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10" activeTab="2"/>
  </bookViews>
  <sheets>
    <sheet name="Intro" sheetId="1" r:id="rId1"/>
    <sheet name="CEQ (2T)" sheetId="2" r:id="rId2"/>
    <sheet name="GIQ (2T)" sheetId="3" r:id="rId3"/>
  </sheets>
  <definedNames>
    <definedName name="_Toc27540233" localSheetId="1">'CEQ (2T)'!$D$16</definedName>
    <definedName name="_Toc27540239" localSheetId="1">'CEQ (2T)'!$D$37</definedName>
    <definedName name="_Toc27540248" localSheetId="1">'CEQ (2T)'!#REF!</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(2T)'!$D$93</definedName>
    <definedName name="_Toc64632538" localSheetId="1">'CEQ (2T)'!$D$106</definedName>
    <definedName name="_Toc64632539" localSheetId="1">'CEQ (2T)'!$D$110</definedName>
    <definedName name="_Toc64632540" localSheetId="1">'CEQ (2T)'!$D$116</definedName>
    <definedName name="_Toc64632541" localSheetId="1">'CEQ (2T)'!$D$121</definedName>
    <definedName name="_Toc64632545" localSheetId="1">'CEQ (2T)'!$D$129</definedName>
    <definedName name="_Toc64632546" localSheetId="1">'CEQ (2T)'!$D$133</definedName>
    <definedName name="_Toc64632550" localSheetId="1">'CEQ (2T)'!$D$146</definedName>
    <definedName name="_xlfn.SINGLE" hidden="1">#NAME?</definedName>
    <definedName name="_xlnm.Print_Area" localSheetId="2">'GIQ (2T)'!$A$4:$W$75</definedName>
  </definedNames>
  <calcPr fullCalcOnLoad="1"/>
</workbook>
</file>

<file path=xl/sharedStrings.xml><?xml version="1.0" encoding="utf-8"?>
<sst xmlns="http://schemas.openxmlformats.org/spreadsheetml/2006/main" count="971" uniqueCount="392">
  <si>
    <t>No</t>
  </si>
  <si>
    <t>…</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</si>
  <si>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</si>
  <si>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</si>
  <si>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</si>
  <si>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</si>
  <si>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</si>
  <si>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</si>
  <si>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</si>
  <si>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</si>
  <si>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</si>
  <si>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</si>
  <si>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</si>
  <si>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</si>
  <si>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</si>
  <si>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 xml:space="preserve"> Улогата на корпоративниот секретар ги вклучува елементите наведени во одредбата 2.29</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</si>
  <si>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</si>
  <si>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</si>
  <si>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</si>
  <si>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</si>
  <si>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</si>
  <si>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</si>
  <si>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</si>
  <si>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</si>
  <si>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</si>
  <si>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</si>
  <si>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</si>
  <si>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</si>
  <si>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</si>
  <si>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</si>
  <si>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</si>
  <si>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</si>
  <si>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</si>
  <si>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</si>
  <si>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</si>
  <si>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</si>
  <si>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</si>
  <si>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</si>
  <si>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</si>
  <si>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</si>
  <si>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</si>
  <si>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</si>
  <si>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</si>
  <si>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</si>
  <si>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</si>
  <si>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</si>
  <si>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</si>
  <si>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</si>
  <si>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</si>
  <si>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</si>
  <si>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</si>
  <si>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</si>
  <si>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</si>
  <si>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</si>
  <si>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</si>
  <si>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</si>
  <si>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 xml:space="preserve">Друштвото им обезбеди доволно време на акционерите за да може да постават прашања. </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</si>
  <si>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</si>
  <si>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</si>
  <si>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</si>
  <si>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</si>
  <si>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</si>
  <si>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</si>
  <si>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Информации за членство во други одбори беа објавени кога членот на одборот беше предложен за избор од страна на собранието на акционери.</t>
  </si>
  <si>
    <t>Профилот на одборот е објавен на веб-страницата на друштвото.</t>
  </si>
  <si>
    <t>Планот за сукцесија за одборот беше вклучен во годишниот извештај.</t>
  </si>
  <si>
    <t>Одборот формира комисија за избор и именување и комисија за надоместоци и награди или комисија која ги вклучува двете функции.</t>
  </si>
  <si>
    <t>Правилата за работа се достапни на веб-страницата на друштвото.</t>
  </si>
  <si>
    <t>Секоја комисија има најмалку три членови.</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</si>
  <si>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</si>
  <si>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</si>
  <si>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</si>
  <si>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</si>
  <si>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</si>
  <si>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</si>
  <si>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</si>
  <si>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Службата за внатрешна контрола на друштвото работи во согласност со релевантните закони и меѓународни стандарди.</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</si>
  <si>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</si>
  <si>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</si>
  <si>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</si>
  <si>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</si>
  <si>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</si>
  <si>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</si>
  <si>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</si>
  <si>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</si>
  <si>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</si>
  <si>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</si>
  <si>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</si>
  <si>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</si>
  <si>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</si>
  <si>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</si>
  <si>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</si>
  <si>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</si>
  <si>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</si>
  <si>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</si>
  <si>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</si>
  <si>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</si>
  <si>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</si>
  <si>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</si>
  <si>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</si>
  <si>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Друштвото го објави годишниот извештај и ревидираните финансиски извештаи и другите задолжнителни информации на веб-страницата на друштвото.</t>
  </si>
  <si>
    <t>Прашалник за корпоративно управување (GIQ)</t>
  </si>
  <si>
    <t>Одредба</t>
  </si>
  <si>
    <t>Вид на одговор</t>
  </si>
  <si>
    <t>Табела за комисија (за секоја комисија)</t>
  </si>
  <si>
    <t>Име</t>
  </si>
  <si>
    <t>Пол</t>
  </si>
  <si>
    <t>Независен</t>
  </si>
  <si>
    <t>Присуство</t>
  </si>
  <si>
    <t>Претседател</t>
  </si>
  <si>
    <t>Член 1</t>
  </si>
  <si>
    <t>Член 2</t>
  </si>
  <si>
    <t>Член 3 итн</t>
  </si>
  <si>
    <t>Член 2 итн</t>
  </si>
  <si>
    <t>Бр. на одредба</t>
  </si>
  <si>
    <t>Причината поради која друштвото го ограничи пристапот до бараните документи му е објаснета на акционерот кој побара увид.</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</si>
  <si>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</si>
  <si>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</si>
  <si>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</si>
  <si>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</si>
  <si>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</si>
  <si>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</si>
  <si>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</si>
  <si>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</si>
  <si>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</si>
  <si>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</si>
  <si>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</si>
  <si>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Комисии на одборот</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</si>
  <si>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</si>
  <si>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</si>
  <si>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</si>
  <si>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</si>
  <si>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</si>
  <si>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</si>
  <si>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</si>
  <si>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</si>
  <si>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</si>
  <si>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</si>
  <si>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</si>
  <si>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</si>
  <si>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</si>
  <si>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</si>
  <si>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</si>
  <si>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</si>
  <si>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</si>
  <si>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</si>
  <si>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</si>
  <si>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</si>
  <si>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</si>
  <si>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</si>
  <si>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</si>
  <si>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</si>
  <si>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Сите независни членови ги исполнуваат критериумите утврдени со закон како и дополнителните критериуми утврдени во одредбата 2.12</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</si>
  <si>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</si>
  <si>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</si>
  <si>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</si>
  <si>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</si>
  <si>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</si>
  <si>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</si>
  <si>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</si>
  <si>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име на корпоративниот секретар.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</si>
  <si>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</si>
  <si>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</si>
  <si>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</si>
  <si>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</si>
  <si>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</si>
  <si>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</si>
  <si>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</si>
  <si>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Наведете URL - врска до делот на веб-страницата на друштвото каде што е објавен профилот на одборот.</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</si>
  <si>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</si>
  <si>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</si>
  <si>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</si>
  <si>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</si>
  <si>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</si>
  <si>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</si>
  <si>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</si>
  <si>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</si>
  <si>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</si>
  <si>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</si>
  <si>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</si>
  <si>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</si>
  <si>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</si>
  <si>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истo</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</si>
  <si>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</si>
  <si>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</si>
  <si>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</si>
  <si>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</si>
  <si>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</si>
  <si>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одборот на директори,во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</si>
  <si>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Друштвото предвидува постапка за упатување на прашањата од акцонерите до одборот на директори.</t>
  </si>
  <si>
    <t>2: ОДБОР НА ДИРЕКТОРИ</t>
  </si>
  <si>
    <t>Сите членови на одборот на директори ги исполнуваат критериумите утврдени во одредбата 4.1</t>
  </si>
  <si>
    <t xml:space="preserve">Членовите на одборот на директори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одборот на директори и приходите што произлегуваат од какви било акции што ги имаат во друштвото. 
</t>
  </si>
  <si>
    <t xml:space="preserve">4.2 Одборот на директори донесува внатрешни акти коишто содржат одредби со кои се уредуваат постоечки и потенцијални судири на интереси, кои се однесуваат на членовите на одборот на директори.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одборот на директори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одборот на директори.
</t>
  </si>
  <si>
    <t>Одбор донесе внатрешни акти коишто содржат одредби со кои се уредени реалните и потенцијалните судири на интереси, коишто ги вклучуваат  и интересите на членовите на одборот на директори.</t>
  </si>
  <si>
    <t>Членовите на одборот на директори треба веднаш да го известат претседателот на одборот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</si>
  <si>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 xml:space="preserve">Членовите на одборот на директори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t>
  </si>
  <si>
    <t>Доколку кај член на  одборот на директори постои сомневање за  потенцијален судир на интереси, тој нема да учествува во делот на состанокот на  одборот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</si>
  <si>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одборот на директори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</si>
  <si>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Извршните членови на одборот на директори воспоставуваат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</si>
  <si>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му дава препораки одборот на директори, доколку е потребно.</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</si>
  <si>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одборот на директори, доколку беше потребно.</t>
  </si>
  <si>
    <t>Одборот на директори води сметка службата за внатрешна ревизија на друштвото да работи во согласност со релевантните закони и меѓународните стандарди. Одборот на директори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</si>
  <si>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Одборот на директори именува раководител на службата за внатрешна ревизија и го одобри годишниот план за работа на службата за внатрешна ревизија.</t>
  </si>
  <si>
    <t>Одборот на директори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</si>
  <si>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Одборот на директори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</si>
  <si>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 xml:space="preserve">Прекршоците идентификувани преку оваа постапка беа веднаш пријавени до одборот на директори кој одлучи кои активности да бидат преземени како резултат. </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</si>
  <si>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одборот на директори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</si>
  <si>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 xml:space="preserve">Постои редовна соработка со засегнатите лица и одборот на директори  беше информиран за резултатите од нивната соработка. </t>
  </si>
  <si>
    <t>Корпоративниот секретар води сметка одборот на директори да биде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</si>
  <si>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одборот на директори да биде информирани за сите релевантни  измени во важечката законска и подзаконска регулатива во врска со правата на засегантите лица.</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</si>
  <si>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одборот на директори и се објавуваат на веб-страницата на друштвото. </t>
  </si>
  <si>
    <t>Одборот на директори води сметка во мерките и стимулациите за успешност да се земат предвид релевантните прашања од животната средина и прашањата од општествен интерес.</t>
  </si>
  <si>
    <t>Одборот на директори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</si>
  <si>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одборот на директори (2.1);
• Профил на одборот на директори (2.11);
• Правилата за работа на комисиите на одборот на директори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</si>
  <si>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Одборот усвои правила за работа (деловник за работа) со кој се утврдени елементите наведени во одредбата 2.4.</t>
  </si>
  <si>
    <t>Одборот на директори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</si>
  <si>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Одборот на директори го избра својот претседател со просто мнозинство гласови.</t>
  </si>
  <si>
    <t>Претседател на одборот на директори не е лице кое било член на одборот на директори на друштвото најмалку две години пред неговиот избор.</t>
  </si>
  <si>
    <t xml:space="preserve">Должностите и одговорностите на претседателот наодборот на директори се утврдени во деловникот за работа на одборот на директори, во кој ќе биде определено дека истиот, во најмала мера: 
а. ја надгледува работата на одборот на директори и неговите комисии; 
б. го утврдува дневниот ред на состаноците на одборот на директори, ги свикува и претседава со состаноците; 
в. се грижи членовите на одборот на директори да добиваат целосни и навремени информации за да тие имаат доволно време да се подготват и да донесат соодветни одлуки;
г. се грижи членовите на одборот на директори да имаат доволно време за дискусија на состаноците пред да донесат одлуки;
д. се грижи записникот од одржаните состаноци на одборот на директорида биде уредно составен; 
ѓ. ја иницира постапката за оцена на работата на одборот на директори; и
е. врши други должности утврдени во законот. </t>
  </si>
  <si>
    <t xml:space="preserve"> Должностите и одговорностите на претседателот на одборот на директори се утврдени во деловникот за работа кој најмалку ги вклучува елементите утврдени во одредбата 2.9</t>
  </si>
  <si>
    <t>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t>
  </si>
  <si>
    <t>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t>
  </si>
  <si>
    <t>Одборот на директори или комисијата за избор и именување го разгледа составот на одборот и неговите комисии во годината за која се доставува извештај.</t>
  </si>
  <si>
    <t xml:space="preserve">Одборот на директори,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</si>
  <si>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 xml:space="preserve">За независен член на одборот на директори  се смета лице кое ги исполнува критериумите утврдени во законот, и кое дополнително: 
а. е член на одборот на директори помалку од 12 години;
б. не е член на потесното семејство на лице кое во последните пет години било извршен  член на одборот на директори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</si>
  <si>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Друштвото презема мерки за да обезбеди дека ќе има најмалку 30% жени членови на одборот на директори до 2025 година. Годишниот извештај вклучува резиме на преземените активности за исполнување на оваа цел.</t>
  </si>
  <si>
    <t>Годишниот извештај вклучува резиме на преземените активности од страна на друштвото за да обезбеди дека ќе има најмалку 30% жени членови на одборот на директори до 2025 година.</t>
  </si>
  <si>
    <t xml:space="preserve">При избор на потенцијални членови на одборот на директори,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одборот на директори.
</t>
  </si>
  <si>
    <t>При идентификување на потенцијални членови на одборот на директори, земени беа предвид критериумите утврдени во одредбата 2.14, како и дополнителните критериуми утврдени во законот.</t>
  </si>
  <si>
    <t>Комисијата за избор и именување, или одборот на директори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</si>
  <si>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одборот на директори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</si>
  <si>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На акционерите им беа доставени информации за кандидатите предложени за членови на одборот на директори утврдени во одредбата 2.16, покрај информациите утврдени во законот.</t>
  </si>
  <si>
    <t xml:space="preserve">Со цел да се обезбеди континуитет и квалитет во функционирањето на одборот на директори, комисијата за избор и именување или одборот на директори (доколку истата не е формирана), изготвува план за сукцесија на одборот на директори, што ќе биде вклучен во годишниот извештај. </t>
  </si>
  <si>
    <t>Комисијата за избор и именување или одборот на директори  изготвија план за сукцесија на одборот.</t>
  </si>
  <si>
    <t>Одборот на директори формира комисија за ревизија.</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</si>
  <si>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одборот на директори:
а. дали има судир на интереси помеѓу интересите на кандидатот и друштвото;
б. ако кандидатот е веќе член на одбор на директори, резиме на последната  оцена (евалуација) на неговата работа;
в. за кандидатите кои се предложени од страна на одборот на директори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одборот на директори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г. дали кандидатот се предлага за извршен или неизвршен члена на одборот на директори. 
</t>
  </si>
  <si>
    <t>Одборот на директори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</si>
  <si>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Oдборот на директори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</si>
  <si>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Одборот на директори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</si>
  <si>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 xml:space="preserve">Секоја комисија ќе има најмалку три членови. Мнозинството членови на секоја комисија мора да го сочинуваат неизвршни членови на одборот на директори и најмалку една третина од нив треба да  се независни. </t>
  </si>
  <si>
    <t>После секој состанок на комисијата, се доставува писмен или усмен извештај за заклучоците од состанок до одборот на директори , кој се разгледува на првиот нареден состанок на одборот на директори.</t>
  </si>
  <si>
    <t xml:space="preserve">Одборот на директори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</si>
  <si>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Писмен или усмен извештај за заклучоците од состаноците на комисиите беше доставен на наредниот состанок на одборот на директори, после секој состанок на комисиите.</t>
  </si>
  <si>
    <t>Одборот на директори даде информација за комисиите како што е утврдено во одредбата 2.14.</t>
  </si>
  <si>
    <t>Одборот на директори,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</si>
  <si>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Сите материјали што им се потребни за состанок на одборот на директори или комисија на нодборот на директори, им се доставуваат на сите членови на одборот на директори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</si>
  <si>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наодборот на директори или на комисија на одборот на директори, им беа доставени на сите членови најмалку пет дена пред состанокот.</t>
  </si>
  <si>
    <t>Друштвото обезбеди воведна обука за новите неизвршни членови на одборот на директори.</t>
  </si>
  <si>
    <t>Друштвото организира континуирана обука и едукација за сите членови на одборот на директори.</t>
  </si>
  <si>
    <t>Месечниот  паушал (паушал по состонок) и трошоците на неизвршните членови одборот на директори соодветно го одразува посветеното време и напор од нивна страна при исполнувањето на нивните должности во друштвото. Неизвршните членовите на одборот на директори кои се исто така членови на комисиите на одборот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одборот на директори.</t>
  </si>
  <si>
    <t>Месечниот  паушал (паушал по состонок) и трошоците  на членовите на неизвршните членови на одбор соодветно го одразува времето и напорот од нивна страна при исполнувањето на нивните должности.</t>
  </si>
  <si>
    <t>Неизвршните членовите на одборот на директори кои се исто така членови на комисиите на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одборот на директори.</t>
  </si>
  <si>
    <t>Комисијата за надоместоци и награди или одброто на директори достави препорака до собранието на акционери.</t>
  </si>
  <si>
    <t>Неизвршните членови на одборот на директори не примија никаква награда што е директно врзана со резултатите од работењето на друштвото.</t>
  </si>
  <si>
    <t>Друштвото, во годишниот извештај објавува целосни и точни податоци за месечниот паушал исплатена на секој поединечен неизвршен член на одборот на директори во претходната година .</t>
  </si>
  <si>
    <t>Друштвото во годишниот извештај објави целосни и точни податоци за месечниот паупал на секој неизвршен член на одборот ба директори во текот на претходната година.</t>
  </si>
  <si>
    <t>3: ИЗВРШНИ ЧЛЕНОВИ НА ОДБОРОТ НА ДИРЕКТОРИ</t>
  </si>
  <si>
    <t>Во внатрешните акти на друштвото се утврдени одговорностите на извршните членови на одборот.</t>
  </si>
  <si>
    <t>Извршните членови на одборот промовираат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одборот на директори и објавен на веб-страницата на друштвото.</t>
  </si>
  <si>
    <t>Друштвото усвои етички кодекс којшто беше одобрен од одборот на директори.</t>
  </si>
  <si>
    <t>Фиксната компонента на награда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t>
  </si>
  <si>
    <t xml:space="preserve">Фиксната компонента на наградата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 </t>
  </si>
  <si>
    <t>Доделувањето на компонента од наградата која зависи од успешноста на работењето (бонуси) зависи од  резултатите од работењето на извршните членовите на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</si>
  <si>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Друштвото, во годишниот извештај објави целосни и точни податоци за наградата за секој поединечен извршен член на одборот за претходната година.</t>
  </si>
  <si>
    <t>Собранието на акционери го избира независниот надворешен ревизор на предлог на одборот на директори.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</si>
  <si>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одборот. </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</si>
  <si>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Одборот на дирекори , вклучувајќи го и претседателот на одборот на директори и главноиот извршен директор, како и на овластениот надворешен ревизор за да одговараат на прашањата поставени од акционерите.</t>
  </si>
  <si>
    <t>Во статутот и внатрешните акти на друштвото се утврдува за кои одлуки на извршните членови на одборот ќе биде потребно претходно одобрение од страна на одборот на директори и за кои одлуки треба извршните членови да се советуваат со  одборот на директори.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одборот на директори.</t>
  </si>
  <si>
    <t xml:space="preserve">Одборот на директори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одбор. </t>
  </si>
  <si>
    <t>Извршните членовите на  одбор нема да бидат присутни кога одборот на директори расправа за нивното работење и награда.</t>
  </si>
  <si>
    <t>Мнозинството од членовите од секоја комисија се неизвршни членови на одбор и најмалку една третина од нив се независни.</t>
  </si>
  <si>
    <t>Формата и зачестеноста на извештаите од извршните членови на одборот до одбор беше утврдена од одборот на директори.</t>
  </si>
  <si>
    <t>Одборот на директори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</si>
  <si>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Состав на одбор на директори</t>
  </si>
  <si>
    <t>Постапка за избор на членови на одбор на директори</t>
  </si>
  <si>
    <t xml:space="preserve">Оцена (евалуација) на одборот на директори </t>
  </si>
  <si>
    <t>Награда на членовите на одборот на директори</t>
  </si>
  <si>
    <t>Награда на членовите на одброт на директори</t>
  </si>
  <si>
    <t xml:space="preserve">Задачи на извршните членови </t>
  </si>
  <si>
    <t>Наградување на извршните членови</t>
  </si>
  <si>
    <t>2: OДБОР НА ДИРЕКТОРИ</t>
  </si>
  <si>
    <t>Претседател на  одборот на директори</t>
  </si>
  <si>
    <t>Судир на интереси</t>
  </si>
  <si>
    <t>Друштвото обезбедува обука на новите неизвршни членови на одборот на директори за  успешно воведување во нивните должности. Друштвото организира континуирана обука и едукација за членовите на одборот на директори, вклучувајќи и обука за прашањата утврдени во профилот на одборот за кои одборот треба да  има соодветно знаење.</t>
  </si>
  <si>
    <t>Неизвршен член на ОД или надворешен член</t>
  </si>
  <si>
    <t>Табела за одбор на директори</t>
  </si>
  <si>
    <t>2:  ОДБОР НА ДИРЕКТОРИ</t>
  </si>
  <si>
    <t>3:ИЗВРШНИ ЧЛЕНОВИ НА ОДБОРОТ НА ДИРЕКТОРИ</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</si>
  <si>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одборот на директори.</t>
  </si>
  <si>
    <t xml:space="preserve">Задачи на одборот на директори </t>
  </si>
  <si>
    <t>Комисијата на надоместоци и награди или одборот на директори+G106 предвиди политика за награда на извршните членови на одбор што ги содржи елементите утврдени во одредбата 3.7.</t>
  </si>
  <si>
    <t>Одборот на директори+G119 или комисијата за ревизија го надгледува работењето на овој систем за да обезбеди негово правилно и ефикасно функционирање.</t>
  </si>
  <si>
    <t>Извршните членови на одборот на директри или кое било друго лице овластено од нив ја проверува содржината на сите информации што се објавуваат во јавноста. Друштвото е одговорно за содржината на објавените информации.</t>
  </si>
  <si>
    <t>Да имаше околности кои претставуваат закана за независноста на надворешниот ревизор, комисијата за ревизија ќе поднесеше предлог до одборот на дирекотри за да го прекине неговиот ангажман и предвременото прекинување ќе беше одобрено од собранието на акционери.</t>
  </si>
  <si>
    <t>Доколку претседателот на одборот на директори не е независен член, еден од независните членови на одборот на директори е именуван за заменик претседател.</t>
  </si>
  <si>
    <t>Претседател на одборот на директори не може да биде лице кое било член на одборот на директори на друштвото најмалку две години пред неговиот избор. Доколку претседателот на одборот на директори не е независен член, еден од независните членови на одорот на директори се именува за заменик претседател.</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</si>
  <si>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одборот на директори и присуство од страна на членовите на одборот на директори (2.5);
• Активностите преземени за постигнување родова застапеност во одборот на директори (2.13);
• Планот за сукцесија на одборот на директори (2.17);
• Составот на комисиите на доборот на директори, бројот на состаноци и присуството на членовите на комисиите (2.24);
• Податоци за наградата на поединечни членови на одборот на директори (2.34, 3.11);
• Податоци во врска со членување во други органи на управување на други друштва на членовите на извршните членови на одборот на директори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</si>
  <si>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Одборот на директори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</si>
  <si>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 xml:space="preserve">Надворешни членови ќе се именуваат во комисија само доколку неизвршните членови на одборот на директори не поседуваат потребни вештини или искуство. Сите надворешни членови ќе имаат соодветна експертиза, ќе бидат независни и од друштвото и од одборот на директори  и нема да имаат судир на интереси според критериумите што се применуваат за членовите на одборот на директори. </t>
  </si>
  <si>
    <t>Надворешните членови поседуваат соодветна експертиза, се независни од друштвото и одборот на директори и немаат судир на интереси според критериумите што се применуваат на членовите на одборот на директори.</t>
  </si>
  <si>
    <t xml:space="preserve"> Овие политики се преиспитани од страна на одборот на директори за време на годината за која се доставува извештај.</t>
  </si>
  <si>
    <t>Награда на членовите на одбор на директори</t>
  </si>
  <si>
    <t xml:space="preserve">Состав и работење на извршните членови </t>
  </si>
  <si>
    <t>Задачи на извршните членови</t>
  </si>
  <si>
    <t>Награда на извршните членови</t>
  </si>
  <si>
    <t xml:space="preserve">Доколку политиката за наградување на извршните членови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</si>
  <si>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извршните членови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</si>
  <si>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Друштвото објавува целосни и точни податоци за наградата на секој поединечен извршен  член на одбор за претходната година во годишниот извештај.</t>
  </si>
  <si>
    <t>Направете упатување на делот во годишниот извештај во кој се објавени податоците за надоместокот на секој поединечен член на извршен член на одбор на директори за претходната година.</t>
  </si>
  <si>
    <t>Наведете URL - врска до делот на веб - страницата на друштвото каде што се објавени правилата за постапување на одборот на директори.</t>
  </si>
  <si>
    <t>Направете упатување на делот во годишниот извештај каде што е објавен бројот за членство во органи на управување во други друштва на извршните членови на одборот на директори.</t>
  </si>
  <si>
    <t>Наведете URL- врска до политиката за наградување на извршните членови на одбор на директори на друштвото.</t>
  </si>
  <si>
    <t>(1)Пополнете во табелата за дборот на директори.
(2) Доколку е применливо,обезбедете име на заменикот претстедател.</t>
  </si>
  <si>
    <t>(1)Подолу има табела за  одборот на директори
(2) Текст</t>
  </si>
  <si>
    <t>Подолу има табела за одборот на директори</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</si>
  <si>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дборот на директори.</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</si>
  <si>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одборот на директори.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</si>
  <si>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t>√</t>
  </si>
  <si>
    <t>со оваа одредба ТКП ќе се усогласи во иднина</t>
  </si>
  <si>
    <t>Согласно статутот на друштвото акцинерот со најмалку 25% од вкупниот број на акции со право на глас номинира кандидати за членови на Одбор на директори на ТКП</t>
  </si>
  <si>
    <t>Неизвршните членови на Одборот на директори на ТКП преку Службата за внатрешна ревизија вршат интерни контроли</t>
  </si>
  <si>
    <t>ТКП во иднина ќе се усогласи со оваа одредба</t>
  </si>
  <si>
    <t>ТКП во иднина целосно ќе се усогласи со оваа одредба</t>
  </si>
  <si>
    <t>Актите се во постапка на изготвување</t>
  </si>
  <si>
    <t>Во тек е постапка на донесувње на Политика на заштититено пријавување</t>
  </si>
  <si>
    <t xml:space="preserve">ТКП во иднина целосно ќе се усогласи со оваа одредба, во тек е постапка за донесување на дел од актите </t>
  </si>
  <si>
    <t>Ќе се објават дополнително по завршување на Собранието на акционери на ТКП</t>
  </si>
  <si>
    <t xml:space="preserve">Со оваа одредба ТКП ќе се усогласи во иднина
</t>
  </si>
  <si>
    <t>Етичкиот кодекс  е во постапка на подготовка</t>
  </si>
  <si>
    <t>Со оваа одредба ТКП во целост ќе се усогласи во иднина</t>
  </si>
  <si>
    <t>Сретен Богоевски</t>
  </si>
  <si>
    <t xml:space="preserve">Миле Велкоски </t>
  </si>
  <si>
    <t xml:space="preserve">Независен </t>
  </si>
  <si>
    <t>Абдула Бајрамоски</t>
  </si>
  <si>
    <t>неизвршен член</t>
  </si>
  <si>
    <t>Златко Сарев</t>
  </si>
  <si>
    <t>Со оваа одрдба ТКП ќе се усогласи во иднина
(1) )Список со наслови на делови и броеви на страните во годишниот извештај
(2) Подолу има табела за надзорниот одбор</t>
  </si>
  <si>
    <t>стр.6,7,8,9,10,11,12 од Годишниот извештај на ТКП за 2022 кој е објавен на веб страната на ТКП</t>
  </si>
  <si>
    <t>Биографија за кандидат за член на одбор на директори се доставува до акционерите на ТКП</t>
  </si>
  <si>
    <t>Извештајот за работа на Одбор на директори на ТКП е објавен на веб страната на ТКП
(2) Подолу има табела за надзорниот одбор</t>
  </si>
  <si>
    <t>Статут објавен на веб страна на ТКП</t>
  </si>
  <si>
    <t>Документи и обрасци: Гласање преку полномошник, полномошно за физичко лице, полномошно за правно лице,Известување за дадено полномошно правно лице, Известување за дадено полномошно физичко лице, се објавени на веб стана на ТКП</t>
  </si>
  <si>
    <t>Документи појаснувања:Прашања од акционерите, Предлагање на нови точки, Предлагање на нови одлуки, се објавени на веб страна на ТКП</t>
  </si>
  <si>
    <t>Изршните членови во ТКП не се членови на Органи на управување во други друштва</t>
  </si>
  <si>
    <t xml:space="preserve">Политиката за наградување е во постапка на подготовка во ТКП </t>
  </si>
  <si>
    <t>Со оваа одредба ТКП ќе се усогласи во иднина</t>
  </si>
  <si>
    <t>Политиката за заштитено пријавување во ТКП е во постапка на подготовка</t>
  </si>
  <si>
    <t>Одлуката од Одбор на директори на ТКП за предлог за избор на надворешен ревизордо Собрание е објавена на веб страната на ТКП</t>
  </si>
  <si>
    <t>Годишен извештај за ТКП за 2022г. и ревидиран извештај за 2022г. се објавени на веб страната на ТКП и на СЕИ-НЕТ</t>
  </si>
  <si>
    <t>Јавен повик за свикување на Годишно собрание на акционери на ТКП , Предлог одлуки , Годишен извештај за ТКП за 2022г., Ревизорски извештај за 2022г. , Извештај за работа на Одборот на директори на ТКП, извештај за вршење на контрола од неизвршни членови се објавени на веб страната на ТКП</t>
  </si>
  <si>
    <t>ТКП ќе се усогласи во иднина</t>
  </si>
  <si>
    <t>ТКП ќе се усогласи во иднина со донесување на нов Деловник за работа на Одборот на директори на ТКП</t>
  </si>
  <si>
    <t>ТКП со оваа одредба целосно ќе се усогласи во иднина</t>
  </si>
  <si>
    <t>ТКП целосно ќе се усогласи со донесување на нов Деловник за работа на Одборот на директори на ТКП</t>
  </si>
  <si>
    <t>ТКП во иднина во целост ќе се усогласи</t>
  </si>
  <si>
    <t>Компонентата од наградата поврзана со успешноста од работењето (бонуси) беше предмет на успешноста од работењето  на извршните  членови на одборот, како и работењето на друштвото и беше заснована на претходно утврдени критериуми.</t>
  </si>
  <si>
    <t xml:space="preserve">ТКП дополнително ќе изготви нов Деловник за работа </t>
  </si>
  <si>
    <t>Наведете број колку често во годината извршните членови на Одбор на директори поднесоа извештај до одборот на директори.</t>
  </si>
  <si>
    <t xml:space="preserve"> Годишен извештај ,извештај за работењето за период јули,август и септември 2022 и чести извештаи за тековни активности</t>
  </si>
  <si>
    <t>стр.16 и 17 од годишниот  извештај на ТКП за 2022г. кој е објавен на веб страната на ТКП</t>
  </si>
  <si>
    <r>
      <t>На седницата на собранието на акционери присуствува</t>
    </r>
    <r>
      <rPr>
        <sz val="10"/>
        <rFont val="Calibri"/>
        <family val="2"/>
      </rPr>
      <t xml:space="preserve"> претседателот на одборот на директори и главниот извршен директор, како и надворешен овластен ревизор, за да одговорат на прашањата.</t>
    </r>
  </si>
  <si>
    <r>
      <t xml:space="preserve">Внатрешните акти на друштвото треба јасно да ги утврдат овластувањата и одговорностите на </t>
    </r>
    <r>
      <rPr>
        <sz val="10"/>
        <rFont val="Calibri"/>
        <family val="2"/>
      </rPr>
      <t>извршните  и неизвршните членови на одброт , во согласност со законот, како и структурата, системите и процесите на управување врз основа на кои членовите на одборот соработуваат. Внатрешните акти се достапни на веб- страницата на друштвото.</t>
    </r>
  </si>
  <si>
    <r>
      <t>Друштвото во своите внатрешни акти јасно ги утврди овластувањата и одговорностите на</t>
    </r>
    <r>
      <rPr>
        <sz val="10"/>
        <rFont val="Calibri"/>
        <family val="2"/>
      </rPr>
      <t xml:space="preserve"> извршните и неизвршните членови на одборот на директори и процесите на управување врз основа на кои членовите на  одборот соработуваат.</t>
    </r>
  </si>
  <si>
    <r>
      <rPr>
        <sz val="10"/>
        <rFont val="Calibri"/>
        <family val="2"/>
      </rPr>
      <t>Во статутот и внатрешните акти на друштвото е утврдено за кои одлуки од извршните членови на одборот  е потребно претходно одобрение од страна на одборот на директори и за кои одлуки е потребно советување</t>
    </r>
    <r>
      <rPr>
        <sz val="10"/>
        <color indexed="10"/>
        <rFont val="Calibri"/>
        <family val="2"/>
      </rPr>
      <t>.</t>
    </r>
  </si>
  <si>
    <r>
      <rPr>
        <sz val="10"/>
        <rFont val="Calibri"/>
        <family val="2"/>
      </rPr>
      <t>Претходно одобрение од страна на одборот на директори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r>
  </si>
  <si>
    <r>
      <t>Одборот на директори  расправаа за наградата и работата на извршните  членовите</t>
    </r>
    <r>
      <rPr>
        <sz val="10"/>
        <color indexed="10"/>
        <rFont val="Calibri"/>
        <family val="2"/>
      </rPr>
      <t xml:space="preserve"> </t>
    </r>
    <r>
      <rPr>
        <sz val="10"/>
        <rFont val="Calibri"/>
        <family val="2"/>
      </rPr>
      <t>на  одбор, без нивното присуство на состанокот.</t>
    </r>
  </si>
  <si>
    <t xml:space="preserve">Одборот на директори одбор донесува деловник за работа со кој се уредува најмалку следново: 
а. начинот на свикување состаноци на одборот на директори и доставување материјали до неговите членови; 
б. начинот на гласање и донесување одлуки;
в. распоредот на одржување на состаноци на  одборот на директори;
г. улогата и овластувањата на претседателот на  одборот на директори, комисиите на  одборот на директори и корпоративниот секретар;
д. детални критериуми за идентификување и решавање на судир на интереси помеѓу членовите на  одборот на директори и друштвото.
</t>
  </si>
  <si>
    <t>Одборот на директори одржа најмалку четири состаноци во текот на годината за која се доставува извештај.</t>
  </si>
  <si>
    <r>
      <t>За да можат  членовите на</t>
    </r>
    <r>
      <rPr>
        <sz val="10"/>
        <rFont val="Calibri"/>
        <family val="2"/>
      </rPr>
      <t xml:space="preserve"> одборот на директори да посветат доволно време на своите должности, бројот на денови за којшто се очекува секој од членовите на одборот на директори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r>
  </si>
  <si>
    <r>
      <t>Бројот на денови во кои секој од членовите на</t>
    </r>
    <r>
      <rPr>
        <sz val="10"/>
        <rFont val="Calibri"/>
        <family val="2"/>
      </rPr>
      <t xml:space="preserve"> одборот на директори</t>
    </r>
    <r>
      <rPr>
        <sz val="10"/>
        <color indexed="10"/>
        <rFont val="Calibri"/>
        <family val="2"/>
      </rPr>
      <t xml:space="preserve"> </t>
    </r>
    <r>
      <rPr>
        <sz val="10"/>
        <rFont val="Calibri"/>
        <family val="2"/>
      </rPr>
      <t>е очекувано да биде достапен, беше утврден пред да бидат именувани.</t>
    </r>
  </si>
  <si>
    <r>
      <t xml:space="preserve">Ако помалку од половина од членовите на одборот на директори се независни, одборот на директори формира комисија за избор и именување за да го надгледува изборот и именувањето на членовите на одборот на директори и комисија за надоместоци и награди која ќе го врши надзорот на наградувањето на </t>
    </r>
    <r>
      <rPr>
        <sz val="10"/>
        <rFont val="Calibri"/>
        <family val="2"/>
      </rPr>
      <t>извршните членови на одборот на директори. Функциите на овие две комисии може да се комбинираат. Ако повеќе од половина од членовите на одборот на директори се независни, одборот на директори може самостојно да ги извршува овие функции.</t>
    </r>
  </si>
  <si>
    <r>
      <t xml:space="preserve">Најмалку еднаш годишно, одборот на директори,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одборот на директори како колективно тело, како и на комисиите на одборот на директори;
б. составот на одборот на директори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одборот на директори и придонесот на од секој член на одборот во работата на одборот на директори;
г. работната атмосфера воодборот на директори, вклучувајќи и тоа дали поединечните членови на одборот на директори се во можност да ги искажат своите ставови и да ги решат меѓусебните недоразбирања; 
д. поддршката дадена на одборот на директорир,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t>
    </r>
    <r>
      <rPr>
        <sz val="10"/>
        <rFont val="Calibri"/>
        <family val="2"/>
      </rPr>
      <t xml:space="preserve">членовите на одборот на директори; и
е. постоењето на околности поврзани со поединечните членови на одборот на директори поради кои  може да дојде  до судир на интереси и да се загрози нивната независност.
</t>
    </r>
  </si>
  <si>
    <r>
      <t>Извршните членови на одборот на директори поднесува извештај до</t>
    </r>
    <r>
      <rPr>
        <sz val="10"/>
        <color indexed="10"/>
        <rFont val="Calibri"/>
        <family val="2"/>
      </rPr>
      <t xml:space="preserve"> </t>
    </r>
    <r>
      <rPr>
        <sz val="10"/>
        <rFont val="Calibri"/>
        <family val="2"/>
      </rPr>
      <t>одборот на директори</t>
    </r>
    <r>
      <rPr>
        <sz val="10"/>
        <color indexed="10"/>
        <rFont val="Calibri"/>
        <family val="2"/>
      </rPr>
      <t xml:space="preserve"> </t>
    </r>
    <r>
      <rPr>
        <sz val="10"/>
        <rFont val="Calibri"/>
        <family val="2"/>
      </rPr>
      <t>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Одбори ќе ја утврдат формата и зачестеноста на овие извештаи.</t>
    </r>
  </si>
  <si>
    <r>
      <t xml:space="preserve">Извршните членови на одборот поднесуваат квартални извештаи до </t>
    </r>
    <r>
      <rPr>
        <sz val="10"/>
        <rFont val="Calibri"/>
        <family val="2"/>
      </rPr>
      <t>одборот на директори на одбор за прашањата утврдени во одредбата 2.27 и секое друго прашање утврдено со внатрешните акти.</t>
    </r>
  </si>
  <si>
    <r>
      <t xml:space="preserve">Улогата на корпоративниот секретар е:
а. да обезбеди организациска и професионална поддршка на одборот на директори,  претседателот на одборот  и на комисиите;
б. да го советува одборот на директори и комисиите за нивните одговорности и законските обврски;
в. да присуствува и да води записник на состаноците на одборот на директори и на комисиите;
г. да обезбеди правилно спроведување на постапките утврдени во деловникот за работа;
д. да му помага на одборот на директори и, доколку тоа од него се побара, </t>
    </r>
    <r>
      <rPr>
        <sz val="10"/>
        <rFont val="Calibri"/>
        <family val="2"/>
      </rPr>
      <t xml:space="preserve">на извршните членови на одборот на директори,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r>
  </si>
  <si>
    <r>
      <t xml:space="preserve">Износот на месечниот паушал на неизвршните членови на одборот на директори и </t>
    </r>
    <r>
      <rPr>
        <sz val="10"/>
        <rFont val="Calibri"/>
        <family val="2"/>
      </rPr>
      <t xml:space="preserve">дополнителната награда на членовите на комисиите ги утврдува собранието на акционерите. Комисијата за надоместоци и награди или одборот на директори,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</si>
  <si>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одборот на директори и </t>
    </r>
    <r>
      <rPr>
        <sz val="10"/>
        <rFont val="Calibri"/>
        <family val="2"/>
      </rPr>
      <t>дополнителната награда на членовите на комисиите е определен од страна на собранието на акционери.</t>
    </r>
  </si>
  <si>
    <r>
      <t>Неизвршните членови на одборот на директори нема да примаат каква било</t>
    </r>
    <r>
      <rPr>
        <sz val="10"/>
        <rFont val="Calibri"/>
        <family val="2"/>
      </rPr>
      <t xml:space="preserve">  награда која е директно врзана со резултатите од работењето на друштвото.</t>
    </r>
  </si>
  <si>
    <r>
      <t>Одговорностите на извршните членови на одборот се утврдени во внатрешните акти на друштвото. Извршните членови на одборот се одговорни за својата работа пред</t>
    </r>
    <r>
      <rPr>
        <sz val="10"/>
        <color indexed="10"/>
        <rFont val="Calibri"/>
        <family val="2"/>
      </rPr>
      <t xml:space="preserve"> </t>
    </r>
    <r>
      <rPr>
        <sz val="10"/>
        <rFont val="Calibri"/>
        <family val="2"/>
      </rPr>
      <t>одборот на директори</t>
    </r>
    <r>
      <rPr>
        <sz val="10"/>
        <color indexed="8"/>
        <rFont val="Calibri"/>
        <family val="2"/>
      </rPr>
      <t>. Таквата одговорност пред одброт на директори</t>
    </r>
    <r>
      <rPr>
        <sz val="10"/>
        <rFont val="Calibri"/>
        <family val="2"/>
      </rPr>
      <t xml:space="preserve">, не </t>
    </r>
    <r>
      <rPr>
        <sz val="10"/>
        <color indexed="8"/>
        <rFont val="Calibri"/>
        <family val="2"/>
      </rPr>
      <t xml:space="preserve"> ја исклучува или намалува директната одговорност на извршните членови на одборот да управуваат со друштвото на совесен и професионален начин. </t>
    </r>
  </si>
  <si>
    <r>
      <t xml:space="preserve">Извршните членови на одборот се одговорни за својата работа пред </t>
    </r>
    <r>
      <rPr>
        <sz val="10"/>
        <color indexed="10"/>
        <rFont val="Calibri"/>
        <family val="2"/>
      </rPr>
      <t xml:space="preserve"> </t>
    </r>
    <r>
      <rPr>
        <sz val="10"/>
        <rFont val="Calibri"/>
        <family val="2"/>
      </rPr>
      <t>одборот на директори.</t>
    </r>
  </si>
  <si>
    <r>
      <t>Комисијата за надоместоци и наград</t>
    </r>
    <r>
      <rPr>
        <sz val="10"/>
        <rFont val="Calibri"/>
        <family val="2"/>
      </rPr>
      <t xml:space="preserve">и, или одборот на директори доколку истата не е формирана, предвидува политика за наградување на извршните членови на одборот,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извршните членови. </t>
    </r>
  </si>
  <si>
    <r>
      <t>Извршните членови на одборот на директори воспоставуваат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Одборот на директори</t>
    </r>
    <r>
      <rPr>
        <sz val="10"/>
        <rFont val="Calibri"/>
        <family val="2"/>
      </rPr>
      <t>,</t>
    </r>
    <r>
      <rPr>
        <sz val="10"/>
        <color indexed="10"/>
        <rFont val="Calibri"/>
        <family val="2"/>
      </rPr>
      <t xml:space="preserve"> </t>
    </r>
    <r>
      <rPr>
        <sz val="10"/>
        <rFont val="Calibri"/>
        <family val="2"/>
      </rPr>
      <t>директно или преку комисијата за ревизија, го надгледува работењето на овој систем за да се обезбеди негово правилно и ефикасно функционирање.</t>
    </r>
  </si>
  <si>
    <r>
      <t>Сите прекршувања кои ќе бидат идентификувани преку оваа постапка веднаш се пријавуваат до одборот на директори за да одлучи кои активности ќе бидат преземени во врска со нив</t>
    </r>
    <r>
      <rPr>
        <sz val="10"/>
        <color indexed="10"/>
        <rFont val="Calibri"/>
        <family val="2"/>
      </rPr>
      <t xml:space="preserve">. </t>
    </r>
    <r>
      <rPr>
        <sz val="10"/>
        <rFont val="Calibri"/>
        <family val="2"/>
      </rPr>
      <t>Комисијата за ревизија ќе ја разгледува ефективноста на постапката и начинот на кој истата се применува, најмалку еднаш годишно.</t>
    </r>
  </si>
  <si>
    <r>
      <t>Извршните членови на одборот на директори на друштвото треба да обезбедат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Извршните членови на одборот на директори водат сметка за редовна соработка со тие засегнати лица, како и информирање на одборот на директори</t>
    </r>
    <r>
      <rPr>
        <sz val="10"/>
        <rFont val="Calibri"/>
        <family val="2"/>
      </rPr>
      <t xml:space="preserve"> за резултатите од тоа. Резиме на остварената соработка со засегнатите лица се објавува во годишниот извештај на друштвото.</t>
    </r>
  </si>
  <si>
    <r>
      <t>Кога извршните членови на одборот на директори бараат</t>
    </r>
    <r>
      <rPr>
        <sz val="10"/>
        <rFont val="Calibri"/>
        <family val="2"/>
      </rPr>
      <t xml:space="preserve"> од одбор на директори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r>
  </si>
  <si>
    <r>
      <t xml:space="preserve">Кога извршните членови на одборот на директори бараат од одборот на директори </t>
    </r>
    <r>
      <rPr>
        <sz val="10"/>
        <rFont val="Calibri"/>
        <family val="2"/>
      </rPr>
      <t>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r>
  </si>
  <si>
    <t>Одборот на директори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</si>
  <si>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r>
      <t xml:space="preserve">ТКП во иднина  ќе определи лице за комуникација со акцинерите, </t>
    </r>
    <r>
      <rPr>
        <sz val="10"/>
        <rFont val="Calibri"/>
        <family val="2"/>
      </rPr>
      <t>одлука за лице одговорно за контакт со инвеститори е објавена на веб страната на ТКП</t>
    </r>
  </si>
  <si>
    <r>
      <t>Направете упатување на делот во годишниот извештај каде што се објавени податоците за месечниот паушал на секој поединечен неизвршен член на  одборот на директори во претходната годин</t>
    </r>
    <r>
      <rPr>
        <sz val="10"/>
        <rFont val="Calibri"/>
        <family val="2"/>
      </rPr>
      <t>а и дополнителните паушали за неизвршните членови кои се членови на комисиите на одборот на директори.</t>
    </r>
  </si>
  <si>
    <r>
      <t>Наведете информаци</t>
    </r>
    <r>
      <rPr>
        <sz val="10"/>
        <rFont val="Calibri"/>
        <family val="2"/>
      </rPr>
      <t>+G50</t>
    </r>
    <r>
      <rPr>
        <sz val="10"/>
        <color indexed="10"/>
        <rFont val="Calibri"/>
        <family val="2"/>
      </rPr>
      <t xml:space="preserve"> </t>
    </r>
    <r>
      <rPr>
        <sz val="10"/>
        <color indexed="8"/>
        <rFont val="Calibri"/>
        <family val="2"/>
      </rPr>
      <t xml:space="preserve"> комисијата за ревизија примила извештај од надворешниот ревизор.</t>
    </r>
  </si>
  <si>
    <t xml:space="preserve">Со оваа одредба ТКП ќе се усогласи во иднина 
</t>
  </si>
</sst>
</file>

<file path=xl/styles.xml><?xml version="1.0" encoding="utf-8"?>
<styleSheet xmlns="http://schemas.openxmlformats.org/spreadsheetml/2006/main">
  <numFmts count="24">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_-;\-* #,##0_-;_-* &quot;-&quot;_-;_-@_-"/>
    <numFmt numFmtId="44" formatCode="_-* #,##0.00\ &quot;ден.&quot;_-;\-* #,##0.00\ &quot;ден.&quot;_-;_-* &quot;-&quot;??\ &quot;ден.&quot;_-;_-@_-"/>
    <numFmt numFmtId="43" formatCode="_-* #,##0.00_-;\-* #,##0.00_-;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 #,##0\ _д_е_н_-;_-* &quot;-&quot;\ _д_е_н_-;_-@_-"/>
    <numFmt numFmtId="170" formatCode="_-* #,##0.00\ &quot;ден&quot;_-;\-* #,##0.00\ &quot;ден&quot;_-;_-* &quot;-&quot;??\ &quot;ден&quot;_-;_-@_-"/>
    <numFmt numFmtId="171" formatCode="_-* #,##0.00\ _д_е_н_-;\-* #,##0.00\ _д_е_н_-;_-* &quot;-&quot;??\ _д_е_н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66">
    <font>
      <sz val="11"/>
      <color theme="1"/>
      <name val="Calibri"/>
      <family val="2"/>
    </font>
    <font>
      <sz val="11"/>
      <color indexed="8"/>
      <name val="Calibri"/>
      <family val="2"/>
    </font>
    <font>
      <sz val="11"/>
      <name val="Calibri"/>
      <family val="2"/>
    </font>
    <font>
      <sz val="10"/>
      <color indexed="8"/>
      <name val="Calibri"/>
      <family val="2"/>
    </font>
    <font>
      <b/>
      <sz val="11"/>
      <name val="Calibri"/>
      <family val="2"/>
    </font>
    <font>
      <sz val="10"/>
      <name val="Calibri"/>
      <family val="2"/>
    </font>
    <font>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i/>
      <sz val="14"/>
      <color indexed="62"/>
      <name val="Calibri"/>
      <family val="2"/>
    </font>
    <font>
      <b/>
      <sz val="12"/>
      <color indexed="62"/>
      <name val="Calibri"/>
      <family val="2"/>
    </font>
    <font>
      <b/>
      <sz val="10"/>
      <color indexed="8"/>
      <name val="Calibri"/>
      <family val="2"/>
    </font>
    <font>
      <i/>
      <sz val="14"/>
      <name val="Calibri"/>
      <family val="2"/>
    </font>
    <font>
      <i/>
      <sz val="11"/>
      <name val="Calibri"/>
      <family val="2"/>
    </font>
    <font>
      <b/>
      <sz val="22"/>
      <color indexed="62"/>
      <name val="Calibri"/>
      <family val="2"/>
    </font>
    <font>
      <b/>
      <sz val="18"/>
      <color indexed="62"/>
      <name val="Calibri"/>
      <family val="2"/>
    </font>
    <font>
      <b/>
      <sz val="12"/>
      <name val="Calibri"/>
      <family val="2"/>
    </font>
    <font>
      <b/>
      <sz val="14"/>
      <name val="Calibri"/>
      <family val="2"/>
    </font>
    <font>
      <b/>
      <sz val="10"/>
      <color indexed="62"/>
      <name val="Calibri"/>
      <family val="2"/>
    </font>
    <font>
      <b/>
      <sz val="10"/>
      <name val="Calibri"/>
      <family val="2"/>
    </font>
    <font>
      <sz val="10"/>
      <color indexed="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22"/>
      <color theme="4" tint="-0.24997000396251678"/>
      <name val="Calibri"/>
      <family val="2"/>
    </font>
    <font>
      <b/>
      <sz val="18"/>
      <color theme="4" tint="-0.24997000396251678"/>
      <name val="Calibri"/>
      <family val="2"/>
    </font>
    <font>
      <b/>
      <sz val="10"/>
      <color rgb="FF2F5496"/>
      <name val="Calibri"/>
      <family val="2"/>
    </font>
    <font>
      <sz val="10"/>
      <color rgb="FFFF0000"/>
      <name val="Calibri"/>
      <family val="2"/>
    </font>
    <font>
      <sz val="10"/>
      <color theme="0"/>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56"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54" fillId="34" borderId="11" xfId="0" applyFont="1" applyFill="1" applyBorder="1" applyAlignment="1">
      <alignment horizontal="center"/>
    </xf>
    <xf numFmtId="0" fontId="57" fillId="34" borderId="0" xfId="0" applyFont="1" applyFill="1" applyAlignment="1">
      <alignment/>
    </xf>
    <xf numFmtId="0" fontId="58"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0" fillId="34" borderId="0" xfId="0" applyFill="1" applyAlignment="1">
      <alignment horizontal="left" vertical="center" wrapText="1"/>
    </xf>
    <xf numFmtId="0" fontId="2" fillId="33" borderId="0" xfId="0" applyFont="1" applyFill="1" applyAlignment="1">
      <alignment/>
    </xf>
    <xf numFmtId="0" fontId="2" fillId="34" borderId="0" xfId="0" applyFont="1" applyFill="1" applyAlignment="1">
      <alignment/>
    </xf>
    <xf numFmtId="0" fontId="28" fillId="33" borderId="0" xfId="0" applyFont="1" applyFill="1" applyAlignment="1">
      <alignment/>
    </xf>
    <xf numFmtId="0" fontId="29"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2" fillId="23" borderId="0" xfId="0" applyFont="1" applyFill="1" applyAlignment="1">
      <alignment vertical="center" wrapText="1"/>
    </xf>
    <xf numFmtId="0" fontId="2" fillId="0" borderId="0" xfId="0" applyFont="1" applyFill="1" applyAlignment="1">
      <alignment/>
    </xf>
    <xf numFmtId="0" fontId="2" fillId="0" borderId="12" xfId="0" applyFont="1" applyFill="1" applyBorder="1" applyAlignment="1">
      <alignment/>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23" borderId="0" xfId="0" applyFill="1" applyAlignment="1">
      <alignment vertical="center"/>
    </xf>
    <xf numFmtId="0" fontId="0" fillId="34" borderId="0" xfId="0" applyFill="1" applyAlignment="1">
      <alignment vertical="center"/>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0" fillId="23" borderId="0" xfId="0" applyFill="1" applyAlignment="1">
      <alignment horizontal="center" vertical="center" wrapText="1"/>
    </xf>
    <xf numFmtId="0" fontId="38" fillId="35" borderId="12" xfId="0" applyFont="1" applyFill="1" applyBorder="1" applyAlignment="1">
      <alignment horizontal="center" vertical="center" wrapText="1"/>
    </xf>
    <xf numFmtId="0" fontId="0" fillId="34" borderId="0" xfId="0" applyFill="1" applyAlignment="1">
      <alignment horizontal="center"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23" borderId="0" xfId="0" applyFill="1" applyAlignment="1">
      <alignment horizontal="left" vertical="center" wrapText="1"/>
    </xf>
    <xf numFmtId="0" fontId="38" fillId="35" borderId="12" xfId="0" applyFont="1" applyFill="1" applyBorder="1" applyAlignment="1">
      <alignment horizontal="left" vertical="center" wrapText="1"/>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0" fillId="23" borderId="0" xfId="0" applyFill="1" applyAlignment="1">
      <alignment horizontal="left" vertical="center"/>
    </xf>
    <xf numFmtId="0" fontId="38" fillId="35" borderId="12" xfId="0" applyFont="1" applyFill="1" applyBorder="1" applyAlignment="1">
      <alignment horizontal="left" vertical="center"/>
    </xf>
    <xf numFmtId="0" fontId="0" fillId="34" borderId="0" xfId="0" applyFill="1" applyAlignment="1">
      <alignment horizontal="left" vertical="center"/>
    </xf>
    <xf numFmtId="0" fontId="2" fillId="34"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xf>
    <xf numFmtId="0" fontId="54" fillId="34" borderId="0" xfId="0" applyFont="1" applyFill="1" applyAlignment="1">
      <alignment/>
    </xf>
    <xf numFmtId="0" fontId="55" fillId="34" borderId="12" xfId="0" applyFont="1" applyFill="1" applyBorder="1" applyAlignment="1">
      <alignment/>
    </xf>
    <xf numFmtId="0" fontId="60" fillId="33" borderId="0" xfId="0" applyFont="1" applyFill="1" applyAlignment="1">
      <alignment/>
    </xf>
    <xf numFmtId="0" fontId="2" fillId="34" borderId="12" xfId="0" applyFont="1" applyFill="1" applyBorder="1" applyAlignment="1">
      <alignment/>
    </xf>
    <xf numFmtId="0" fontId="2" fillId="0" borderId="12" xfId="0" applyFont="1" applyFill="1" applyBorder="1" applyAlignment="1">
      <alignment/>
    </xf>
    <xf numFmtId="0" fontId="61" fillId="33" borderId="0" xfId="0" applyFont="1" applyFill="1" applyAlignment="1">
      <alignment/>
    </xf>
    <xf numFmtId="0" fontId="32" fillId="4" borderId="12" xfId="0" applyFont="1" applyFill="1" applyBorder="1" applyAlignment="1">
      <alignment horizontal="center" vertical="center"/>
    </xf>
    <xf numFmtId="0" fontId="32" fillId="4" borderId="12" xfId="0" applyFont="1" applyFill="1" applyBorder="1" applyAlignment="1">
      <alignment horizontal="center" vertical="center" wrapText="1"/>
    </xf>
    <xf numFmtId="0" fontId="4" fillId="4" borderId="12"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3" borderId="0" xfId="0" applyFont="1" applyFill="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wrapText="1"/>
    </xf>
    <xf numFmtId="0" fontId="5" fillId="33" borderId="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23" borderId="0" xfId="0" applyFont="1" applyFill="1" applyAlignment="1">
      <alignment horizontal="left" vertical="center"/>
    </xf>
    <xf numFmtId="0" fontId="5" fillId="23" borderId="0" xfId="0" applyFont="1" applyFill="1" applyAlignment="1">
      <alignment horizontal="left" vertical="center" wrapText="1"/>
    </xf>
    <xf numFmtId="0" fontId="5" fillId="23" borderId="0" xfId="0" applyFont="1" applyFill="1" applyAlignment="1">
      <alignment horizontal="center" vertical="center"/>
    </xf>
    <xf numFmtId="0" fontId="5" fillId="34" borderId="0" xfId="0" applyFont="1" applyFill="1" applyAlignment="1">
      <alignment horizontal="left" vertical="center"/>
    </xf>
    <xf numFmtId="0" fontId="5" fillId="34" borderId="0" xfId="0" applyFont="1" applyFill="1" applyAlignment="1">
      <alignment horizontal="left" vertical="center" wrapText="1"/>
    </xf>
    <xf numFmtId="0" fontId="5" fillId="34" borderId="0" xfId="0" applyFont="1" applyFill="1" applyAlignment="1">
      <alignment horizontal="center" vertical="center"/>
    </xf>
    <xf numFmtId="0" fontId="62" fillId="0" borderId="12" xfId="0" applyFont="1" applyBorder="1" applyAlignment="1">
      <alignment horizontal="left" vertical="center" wrapText="1"/>
    </xf>
    <xf numFmtId="0" fontId="5" fillId="34" borderId="12" xfId="0" applyFont="1" applyFill="1" applyBorder="1" applyAlignment="1">
      <alignment horizontal="center" vertical="center"/>
    </xf>
    <xf numFmtId="2" fontId="5" fillId="34" borderId="12"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0" fontId="3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4" borderId="12" xfId="0" applyFont="1" applyFill="1" applyBorder="1" applyAlignment="1">
      <alignment horizontal="center" vertical="center" wrapText="1"/>
    </xf>
    <xf numFmtId="0" fontId="5" fillId="34" borderId="12" xfId="0" applyFont="1" applyFill="1" applyBorder="1" applyAlignment="1">
      <alignment/>
    </xf>
    <xf numFmtId="0" fontId="58" fillId="0" borderId="12" xfId="0" applyFont="1" applyFill="1" applyBorder="1" applyAlignment="1">
      <alignment horizontal="left" vertical="center" wrapText="1"/>
    </xf>
    <xf numFmtId="0" fontId="58" fillId="0" borderId="12" xfId="0" applyFont="1" applyBorder="1" applyAlignment="1">
      <alignment horizontal="left" vertical="center" wrapText="1"/>
    </xf>
    <xf numFmtId="0" fontId="5" fillId="0" borderId="12" xfId="0" applyFont="1" applyFill="1" applyBorder="1" applyAlignment="1">
      <alignment/>
    </xf>
    <xf numFmtId="0" fontId="58" fillId="0" borderId="12" xfId="0" applyFont="1" applyBorder="1" applyAlignment="1">
      <alignment horizontal="left" vertical="center"/>
    </xf>
    <xf numFmtId="0" fontId="63" fillId="34" borderId="12"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5" fillId="0" borderId="12" xfId="0" applyFont="1" applyFill="1" applyBorder="1" applyAlignment="1">
      <alignment wrapText="1"/>
    </xf>
    <xf numFmtId="0" fontId="5" fillId="34" borderId="12" xfId="0" applyFont="1" applyFill="1" applyBorder="1" applyAlignment="1">
      <alignment horizontal="left" vertical="center" wrapText="1"/>
    </xf>
    <xf numFmtId="0" fontId="5" fillId="34" borderId="12" xfId="0" applyFont="1" applyFill="1" applyBorder="1" applyAlignment="1">
      <alignment wrapText="1"/>
    </xf>
    <xf numFmtId="0" fontId="5" fillId="0" borderId="12" xfId="0" applyFont="1" applyFill="1" applyBorder="1" applyAlignment="1">
      <alignment horizontal="left" vertical="center" wrapText="1"/>
    </xf>
    <xf numFmtId="0" fontId="58" fillId="0" borderId="12" xfId="0" applyFont="1" applyFill="1" applyBorder="1" applyAlignment="1">
      <alignment horizontal="left" vertical="center"/>
    </xf>
    <xf numFmtId="0" fontId="58" fillId="0" borderId="0" xfId="0" applyFont="1" applyAlignment="1">
      <alignment horizontal="left" vertical="center" wrapText="1"/>
    </xf>
    <xf numFmtId="0" fontId="5" fillId="0" borderId="12" xfId="0" applyFont="1" applyFill="1" applyBorder="1" applyAlignment="1">
      <alignment horizontal="left" vertical="center"/>
    </xf>
    <xf numFmtId="0" fontId="5" fillId="34" borderId="12" xfId="0" applyFont="1" applyFill="1" applyBorder="1" applyAlignment="1">
      <alignment vertical="center" wrapText="1"/>
    </xf>
    <xf numFmtId="0" fontId="4" fillId="4" borderId="12" xfId="0" applyFont="1" applyFill="1" applyBorder="1" applyAlignment="1">
      <alignment horizontal="center" vertical="center"/>
    </xf>
    <xf numFmtId="0" fontId="4" fillId="34" borderId="12" xfId="0" applyFont="1" applyFill="1" applyBorder="1" applyAlignment="1">
      <alignment/>
    </xf>
    <xf numFmtId="0" fontId="4" fillId="34" borderId="12" xfId="0" applyFont="1" applyFill="1" applyBorder="1" applyAlignment="1">
      <alignment/>
    </xf>
    <xf numFmtId="0" fontId="4" fillId="0" borderId="12" xfId="0" applyFont="1" applyFill="1" applyBorder="1" applyAlignment="1">
      <alignment/>
    </xf>
    <xf numFmtId="0" fontId="4" fillId="0" borderId="12" xfId="0" applyFont="1" applyFill="1" applyBorder="1" applyAlignment="1">
      <alignment/>
    </xf>
    <xf numFmtId="0" fontId="0" fillId="34" borderId="0" xfId="0" applyFill="1" applyAlignment="1">
      <alignment horizontal="left" vertical="center" wrapText="1"/>
    </xf>
    <xf numFmtId="0" fontId="59"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54" fillId="34" borderId="13" xfId="0" applyFont="1" applyFill="1" applyBorder="1" applyAlignment="1">
      <alignment horizontal="center"/>
    </xf>
    <xf numFmtId="0" fontId="54" fillId="34" borderId="14" xfId="0" applyFont="1" applyFill="1" applyBorder="1" applyAlignment="1">
      <alignment horizontal="center"/>
    </xf>
    <xf numFmtId="0" fontId="54" fillId="34" borderId="15" xfId="0" applyFont="1" applyFill="1" applyBorder="1" applyAlignment="1">
      <alignment horizontal="center"/>
    </xf>
    <xf numFmtId="0" fontId="0" fillId="34" borderId="13" xfId="0" applyFill="1" applyBorder="1" applyAlignment="1">
      <alignment horizontal="center" wrapText="1"/>
    </xf>
    <xf numFmtId="0" fontId="0" fillId="34" borderId="14" xfId="0" applyFill="1" applyBorder="1" applyAlignment="1">
      <alignment horizontal="center" wrapText="1"/>
    </xf>
    <xf numFmtId="0" fontId="0" fillId="34" borderId="15" xfId="0" applyFill="1" applyBorder="1" applyAlignment="1">
      <alignment horizontal="center" wrapText="1"/>
    </xf>
    <xf numFmtId="0" fontId="0" fillId="34" borderId="13" xfId="0" applyFill="1" applyBorder="1" applyAlignment="1">
      <alignment horizontal="center"/>
    </xf>
    <xf numFmtId="0" fontId="0" fillId="34" borderId="15" xfId="0" applyFill="1" applyBorder="1" applyAlignment="1">
      <alignment horizontal="center"/>
    </xf>
    <xf numFmtId="0" fontId="35" fillId="10" borderId="16" xfId="0" applyFont="1" applyFill="1" applyBorder="1" applyAlignment="1">
      <alignment horizontal="center" vertical="center" wrapText="1"/>
    </xf>
    <xf numFmtId="0" fontId="35" fillId="10" borderId="17" xfId="0" applyFont="1" applyFill="1" applyBorder="1" applyAlignment="1">
      <alignment horizontal="center" vertical="center" wrapText="1"/>
    </xf>
    <xf numFmtId="0" fontId="35" fillId="10" borderId="18"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3" fillId="10" borderId="18" xfId="0" applyFont="1" applyFill="1" applyBorder="1" applyAlignment="1">
      <alignment horizontal="center" vertical="center" wrapText="1"/>
    </xf>
    <xf numFmtId="0" fontId="35" fillId="10" borderId="16" xfId="0" applyFont="1" applyFill="1" applyBorder="1" applyAlignment="1">
      <alignment horizontal="center" vertical="center"/>
    </xf>
    <xf numFmtId="0" fontId="35" fillId="10" borderId="17" xfId="0" applyFont="1" applyFill="1" applyBorder="1" applyAlignment="1">
      <alignment horizontal="center" vertical="center"/>
    </xf>
    <xf numFmtId="0" fontId="35" fillId="10" borderId="18" xfId="0" applyFont="1" applyFill="1" applyBorder="1" applyAlignment="1">
      <alignment horizontal="center" vertical="center"/>
    </xf>
    <xf numFmtId="0" fontId="58" fillId="34" borderId="12"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62" fillId="0" borderId="12" xfId="0" applyFont="1" applyBorder="1" applyAlignment="1">
      <alignment horizontal="left" vertical="center"/>
    </xf>
    <xf numFmtId="0" fontId="58" fillId="0" borderId="19"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58" fillId="0" borderId="20" xfId="0" applyFont="1" applyFill="1" applyBorder="1" applyAlignment="1">
      <alignment horizontal="left"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left" vertical="center" wrapText="1"/>
    </xf>
    <xf numFmtId="0" fontId="58" fillId="0" borderId="21" xfId="0" applyFont="1" applyFill="1" applyBorder="1" applyAlignment="1">
      <alignment horizontal="center" vertical="center" wrapText="1"/>
    </xf>
    <xf numFmtId="2" fontId="5" fillId="0" borderId="12" xfId="0" applyNumberFormat="1" applyFont="1" applyFill="1" applyBorder="1" applyAlignment="1">
      <alignment horizontal="center" vertical="center"/>
    </xf>
    <xf numFmtId="0" fontId="62" fillId="0" borderId="12" xfId="0" applyFont="1" applyFill="1" applyBorder="1" applyAlignment="1">
      <alignment horizontal="left" vertical="center"/>
    </xf>
    <xf numFmtId="0" fontId="58" fillId="34" borderId="0" xfId="0" applyFont="1" applyFill="1" applyAlignment="1">
      <alignment horizontal="left" vertical="center"/>
    </xf>
    <xf numFmtId="0" fontId="58" fillId="34" borderId="0" xfId="0" applyFont="1" applyFill="1" applyAlignment="1">
      <alignment horizontal="left" vertical="center" wrapText="1"/>
    </xf>
    <xf numFmtId="0" fontId="58" fillId="34" borderId="0" xfId="0" applyFont="1" applyFill="1" applyAlignment="1">
      <alignment vertical="center"/>
    </xf>
    <xf numFmtId="0" fontId="58" fillId="34" borderId="0" xfId="0" applyFont="1" applyFill="1" applyAlignment="1">
      <alignment horizontal="center" vertical="center" wrapText="1"/>
    </xf>
    <xf numFmtId="0" fontId="59" fillId="35" borderId="0" xfId="0" applyFont="1" applyFill="1" applyAlignment="1">
      <alignment horizontal="left" vertical="center"/>
    </xf>
    <xf numFmtId="0" fontId="59" fillId="35" borderId="0" xfId="0" applyFont="1" applyFill="1" applyAlignment="1">
      <alignment vertical="center"/>
    </xf>
    <xf numFmtId="0" fontId="59" fillId="35" borderId="0" xfId="0" applyFont="1" applyFill="1" applyAlignment="1">
      <alignment horizontal="left" vertical="center" wrapText="1"/>
    </xf>
    <xf numFmtId="0" fontId="59" fillId="35" borderId="0" xfId="0" applyFont="1" applyFill="1" applyAlignment="1">
      <alignment horizontal="center" vertical="center" wrapText="1"/>
    </xf>
    <xf numFmtId="0" fontId="58" fillId="34" borderId="0" xfId="0" applyFont="1" applyFill="1" applyAlignment="1">
      <alignment/>
    </xf>
    <xf numFmtId="0" fontId="59" fillId="34" borderId="12" xfId="0" applyFont="1" applyFill="1" applyBorder="1" applyAlignment="1">
      <alignment horizontal="left" vertical="center"/>
    </xf>
    <xf numFmtId="0" fontId="59" fillId="34" borderId="12" xfId="0" applyFont="1" applyFill="1" applyBorder="1" applyAlignment="1">
      <alignment vertical="center"/>
    </xf>
    <xf numFmtId="0" fontId="59" fillId="34" borderId="12" xfId="0" applyFont="1" applyFill="1" applyBorder="1" applyAlignment="1">
      <alignment horizontal="left" vertical="center" wrapText="1"/>
    </xf>
    <xf numFmtId="0" fontId="59" fillId="34" borderId="12" xfId="0" applyFont="1" applyFill="1" applyBorder="1" applyAlignment="1">
      <alignment/>
    </xf>
    <xf numFmtId="0" fontId="59" fillId="34" borderId="0" xfId="0" applyFont="1" applyFill="1" applyAlignment="1">
      <alignment/>
    </xf>
    <xf numFmtId="0" fontId="58" fillId="34" borderId="12" xfId="0" applyFont="1" applyFill="1" applyBorder="1" applyAlignment="1">
      <alignment horizontal="left" vertical="center"/>
    </xf>
    <xf numFmtId="0" fontId="58" fillId="34" borderId="12" xfId="0" applyFont="1" applyFill="1" applyBorder="1" applyAlignment="1">
      <alignment vertical="center"/>
    </xf>
    <xf numFmtId="0" fontId="58" fillId="34" borderId="12" xfId="0" applyFont="1" applyFill="1" applyBorder="1" applyAlignment="1">
      <alignment/>
    </xf>
    <xf numFmtId="0" fontId="59" fillId="34" borderId="12" xfId="0" applyFont="1" applyFill="1" applyBorder="1" applyAlignment="1">
      <alignment vertical="center" wrapText="1"/>
    </xf>
    <xf numFmtId="0" fontId="59" fillId="34" borderId="12"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64" fillId="35" borderId="12" xfId="0" applyFont="1" applyFill="1" applyBorder="1" applyAlignment="1">
      <alignment vertical="center"/>
    </xf>
    <xf numFmtId="0" fontId="65" fillId="34" borderId="12" xfId="0" applyFont="1" applyFill="1" applyBorder="1" applyAlignment="1">
      <alignment vertical="center"/>
    </xf>
    <xf numFmtId="0" fontId="65" fillId="34" borderId="12"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38</xdr:row>
      <xdr:rowOff>0</xdr:rowOff>
    </xdr:to>
    <xdr:sp>
      <xdr:nvSpPr>
        <xdr:cNvPr id="1" name="Rectangle 1"/>
        <xdr:cNvSpPr>
          <a:spLocks/>
        </xdr:cNvSpPr>
      </xdr:nvSpPr>
      <xdr:spPr>
        <a:xfrm>
          <a:off x="0" y="0"/>
          <a:ext cx="0" cy="7372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219075</xdr:colOff>
      <xdr:row>19</xdr:row>
      <xdr:rowOff>76200</xdr:rowOff>
    </xdr:to>
    <xdr:sp>
      <xdr:nvSpPr>
        <xdr:cNvPr id="2" name="Arrow: U-Turn 4"/>
        <xdr:cNvSpPr>
          <a:spLocks/>
        </xdr:cNvSpPr>
      </xdr:nvSpPr>
      <xdr:spPr>
        <a:xfrm rot="10800000" flipH="1">
          <a:off x="3629025" y="2971800"/>
          <a:ext cx="1762125" cy="657225"/>
        </a:xfrm>
        <a:custGeom>
          <a:pathLst>
            <a:path h="614363" w="1895477">
              <a:moveTo>
                <a:pt x="0" y="614363"/>
              </a:moveTo>
              <a:lnTo>
                <a:pt x="0" y="275149"/>
              </a:lnTo>
              <a:cubicBezTo>
                <a:pt x="0" y="123188"/>
                <a:pt x="123188" y="0"/>
                <a:pt x="275149" y="0"/>
              </a:cubicBezTo>
              <a:lnTo>
                <a:pt x="1512538" y="0"/>
              </a:lnTo>
              <a:cubicBezTo>
                <a:pt x="1664499" y="0"/>
                <a:pt x="1787687" y="123188"/>
                <a:pt x="1787687" y="275149"/>
              </a:cubicBezTo>
              <a:lnTo>
                <a:pt x="1787687" y="450433"/>
              </a:lnTo>
              <a:lnTo>
                <a:pt x="1895477" y="450433"/>
              </a:lnTo>
              <a:lnTo>
                <a:pt x="1746660" y="597652"/>
              </a:lnTo>
              <a:lnTo>
                <a:pt x="1597843" y="450433"/>
              </a:lnTo>
              <a:lnTo>
                <a:pt x="1705633" y="450433"/>
              </a:lnTo>
              <a:lnTo>
                <a:pt x="1705633" y="275149"/>
              </a:lnTo>
              <a:cubicBezTo>
                <a:pt x="1705633" y="168506"/>
                <a:pt x="1619182" y="82055"/>
                <a:pt x="1512539" y="82055"/>
              </a:cubicBezTo>
              <a:lnTo>
                <a:pt x="275149" y="82054"/>
              </a:lnTo>
              <a:cubicBezTo>
                <a:pt x="168506" y="82054"/>
                <a:pt x="82055" y="168505"/>
                <a:pt x="82055" y="275148"/>
              </a:cubicBezTo>
              <a:cubicBezTo>
                <a:pt x="82055" y="388220"/>
                <a:pt x="82054" y="501291"/>
                <a:pt x="82054" y="614363"/>
              </a:cubicBezTo>
              <a:lnTo>
                <a:pt x="0" y="614363"/>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16</xdr:row>
      <xdr:rowOff>0</xdr:rowOff>
    </xdr:from>
    <xdr:to>
      <xdr:col>9</xdr:col>
      <xdr:colOff>476250</xdr:colOff>
      <xdr:row>18</xdr:row>
      <xdr:rowOff>47625</xdr:rowOff>
    </xdr:to>
    <xdr:sp>
      <xdr:nvSpPr>
        <xdr:cNvPr id="3" name="Arrow: U-Turn 5"/>
        <xdr:cNvSpPr>
          <a:spLocks/>
        </xdr:cNvSpPr>
      </xdr:nvSpPr>
      <xdr:spPr>
        <a:xfrm rot="10800000" flipH="1">
          <a:off x="4257675" y="2971800"/>
          <a:ext cx="790575" cy="438150"/>
        </a:xfrm>
        <a:custGeom>
          <a:pathLst>
            <a:path h="414337" w="838199">
              <a:moveTo>
                <a:pt x="0" y="414337"/>
              </a:moveTo>
              <a:lnTo>
                <a:pt x="0" y="185565"/>
              </a:lnTo>
              <a:cubicBezTo>
                <a:pt x="0" y="83080"/>
                <a:pt x="83080" y="0"/>
                <a:pt x="185565" y="0"/>
              </a:cubicBezTo>
              <a:lnTo>
                <a:pt x="591180" y="0"/>
              </a:lnTo>
              <a:cubicBezTo>
                <a:pt x="693665" y="0"/>
                <a:pt x="776745" y="83080"/>
                <a:pt x="776745" y="185565"/>
              </a:cubicBezTo>
              <a:lnTo>
                <a:pt x="776745" y="303779"/>
              </a:lnTo>
              <a:lnTo>
                <a:pt x="838199" y="303779"/>
              </a:lnTo>
              <a:lnTo>
                <a:pt x="737834" y="403067"/>
              </a:lnTo>
              <a:lnTo>
                <a:pt x="637469" y="303779"/>
              </a:lnTo>
              <a:lnTo>
                <a:pt x="698924" y="303779"/>
              </a:lnTo>
              <a:lnTo>
                <a:pt x="698924" y="185565"/>
              </a:lnTo>
              <a:cubicBezTo>
                <a:pt x="698924" y="126060"/>
                <a:pt x="650685" y="77821"/>
                <a:pt x="591180" y="77821"/>
              </a:cubicBezTo>
              <a:lnTo>
                <a:pt x="185565" y="77821"/>
              </a:lnTo>
              <a:cubicBezTo>
                <a:pt x="126060" y="77821"/>
                <a:pt x="77821" y="126060"/>
                <a:pt x="77821" y="185565"/>
              </a:cubicBezTo>
              <a:lnTo>
                <a:pt x="77821" y="414337"/>
              </a:lnTo>
              <a:lnTo>
                <a:pt x="0" y="414337"/>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36</xdr:row>
      <xdr:rowOff>200025</xdr:rowOff>
    </xdr:to>
    <xdr:sp>
      <xdr:nvSpPr>
        <xdr:cNvPr id="1" name="Rectangle 1"/>
        <xdr:cNvSpPr>
          <a:spLocks/>
        </xdr:cNvSpPr>
      </xdr:nvSpPr>
      <xdr:spPr>
        <a:xfrm>
          <a:off x="0" y="0"/>
          <a:ext cx="0" cy="228219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219075</xdr:rowOff>
    </xdr:from>
    <xdr:to>
      <xdr:col>0</xdr:col>
      <xdr:colOff>0</xdr:colOff>
      <xdr:row>56</xdr:row>
      <xdr:rowOff>0</xdr:rowOff>
    </xdr:to>
    <xdr:sp>
      <xdr:nvSpPr>
        <xdr:cNvPr id="2" name="Rectangle 3"/>
        <xdr:cNvSpPr>
          <a:spLocks/>
        </xdr:cNvSpPr>
      </xdr:nvSpPr>
      <xdr:spPr>
        <a:xfrm rot="10800000">
          <a:off x="0" y="22840950"/>
          <a:ext cx="0" cy="213074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44148375"/>
          <a:ext cx="0" cy="151257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70</xdr:row>
      <xdr:rowOff>171450</xdr:rowOff>
    </xdr:from>
    <xdr:to>
      <xdr:col>1</xdr:col>
      <xdr:colOff>0</xdr:colOff>
      <xdr:row>91</xdr:row>
      <xdr:rowOff>0</xdr:rowOff>
    </xdr:to>
    <xdr:sp>
      <xdr:nvSpPr>
        <xdr:cNvPr id="4" name="Rectangle 5"/>
        <xdr:cNvSpPr>
          <a:spLocks/>
        </xdr:cNvSpPr>
      </xdr:nvSpPr>
      <xdr:spPr>
        <a:xfrm rot="10800000">
          <a:off x="0" y="58521600"/>
          <a:ext cx="0" cy="233934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91</xdr:row>
      <xdr:rowOff>0</xdr:rowOff>
    </xdr:from>
    <xdr:to>
      <xdr:col>1</xdr:col>
      <xdr:colOff>0</xdr:colOff>
      <xdr:row>114</xdr:row>
      <xdr:rowOff>28575</xdr:rowOff>
    </xdr:to>
    <xdr:sp>
      <xdr:nvSpPr>
        <xdr:cNvPr id="5" name="Rectangle 6"/>
        <xdr:cNvSpPr>
          <a:spLocks/>
        </xdr:cNvSpPr>
      </xdr:nvSpPr>
      <xdr:spPr>
        <a:xfrm>
          <a:off x="0" y="81915000"/>
          <a:ext cx="0" cy="245935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114</xdr:row>
      <xdr:rowOff>9525</xdr:rowOff>
    </xdr:from>
    <xdr:to>
      <xdr:col>1</xdr:col>
      <xdr:colOff>0</xdr:colOff>
      <xdr:row>146</xdr:row>
      <xdr:rowOff>0</xdr:rowOff>
    </xdr:to>
    <xdr:sp>
      <xdr:nvSpPr>
        <xdr:cNvPr id="6" name="Rectangle 7"/>
        <xdr:cNvSpPr>
          <a:spLocks/>
        </xdr:cNvSpPr>
      </xdr:nvSpPr>
      <xdr:spPr>
        <a:xfrm rot="10800000">
          <a:off x="0" y="106489500"/>
          <a:ext cx="0" cy="345186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146</xdr:row>
      <xdr:rowOff>0</xdr:rowOff>
    </xdr:from>
    <xdr:to>
      <xdr:col>1</xdr:col>
      <xdr:colOff>0</xdr:colOff>
      <xdr:row>147</xdr:row>
      <xdr:rowOff>0</xdr:rowOff>
    </xdr:to>
    <xdr:sp>
      <xdr:nvSpPr>
        <xdr:cNvPr id="7" name="Rectangle 8"/>
        <xdr:cNvSpPr>
          <a:spLocks/>
        </xdr:cNvSpPr>
      </xdr:nvSpPr>
      <xdr:spPr>
        <a:xfrm>
          <a:off x="0" y="141008100"/>
          <a:ext cx="0" cy="7524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147</xdr:row>
      <xdr:rowOff>0</xdr:rowOff>
    </xdr:from>
    <xdr:to>
      <xdr:col>1</xdr:col>
      <xdr:colOff>0</xdr:colOff>
      <xdr:row>147</xdr:row>
      <xdr:rowOff>0</xdr:rowOff>
    </xdr:to>
    <xdr:sp>
      <xdr:nvSpPr>
        <xdr:cNvPr id="8" name="Rectangle 9"/>
        <xdr:cNvSpPr>
          <a:spLocks/>
        </xdr:cNvSpPr>
      </xdr:nvSpPr>
      <xdr:spPr>
        <a:xfrm rot="10800000">
          <a:off x="0" y="141760575"/>
          <a:ext cx="0"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147</xdr:row>
      <xdr:rowOff>0</xdr:rowOff>
    </xdr:from>
    <xdr:to>
      <xdr:col>1</xdr:col>
      <xdr:colOff>0</xdr:colOff>
      <xdr:row>158</xdr:row>
      <xdr:rowOff>57150</xdr:rowOff>
    </xdr:to>
    <xdr:sp>
      <xdr:nvSpPr>
        <xdr:cNvPr id="9" name="Rectangle 10"/>
        <xdr:cNvSpPr>
          <a:spLocks/>
        </xdr:cNvSpPr>
      </xdr:nvSpPr>
      <xdr:spPr>
        <a:xfrm>
          <a:off x="0" y="141760575"/>
          <a:ext cx="0" cy="2152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B1">
      <selection activeCell="R24" sqref="R24"/>
    </sheetView>
  </sheetViews>
  <sheetFormatPr defaultColWidth="9.00390625" defaultRowHeight="15"/>
  <cols>
    <col min="1" max="1" width="0" style="6" hidden="1" customWidth="1"/>
    <col min="2" max="2" width="1.28515625" style="6" customWidth="1"/>
    <col min="3" max="5" width="9.00390625" style="6" customWidth="1"/>
    <col min="6" max="6" width="13.28125" style="6" customWidth="1"/>
    <col min="7" max="11" width="9.00390625" style="6" customWidth="1"/>
    <col min="12" max="12" width="3.140625" style="6" customWidth="1"/>
    <col min="13" max="16384" width="9.00390625" style="6" customWidth="1"/>
  </cols>
  <sheetData>
    <row r="1" spans="2:27" ht="15">
      <c r="B1" s="1"/>
      <c r="C1" s="1"/>
      <c r="D1" s="1"/>
      <c r="E1" s="1"/>
      <c r="F1" s="1"/>
      <c r="G1" s="1"/>
      <c r="H1" s="1"/>
      <c r="I1" s="1"/>
      <c r="J1" s="1"/>
      <c r="K1" s="1"/>
      <c r="L1" s="1"/>
      <c r="M1" s="1"/>
      <c r="N1" s="1"/>
      <c r="O1" s="1"/>
      <c r="P1" s="1"/>
      <c r="Q1" s="1"/>
      <c r="R1" s="1"/>
      <c r="S1" s="1"/>
      <c r="T1" s="1"/>
      <c r="U1" s="1"/>
      <c r="V1" s="1"/>
      <c r="W1" s="1"/>
      <c r="X1" s="1"/>
      <c r="Y1" s="1"/>
      <c r="Z1" s="1"/>
      <c r="AA1" s="1"/>
    </row>
    <row r="2" spans="2:27" ht="15">
      <c r="B2" s="1"/>
      <c r="C2" s="1"/>
      <c r="D2" s="1"/>
      <c r="E2" s="1"/>
      <c r="F2" s="1"/>
      <c r="G2" s="1"/>
      <c r="H2" s="1"/>
      <c r="I2" s="1"/>
      <c r="J2" s="1"/>
      <c r="K2" s="1"/>
      <c r="L2" s="1"/>
      <c r="M2" s="1"/>
      <c r="N2" s="1"/>
      <c r="O2" s="1"/>
      <c r="P2" s="1"/>
      <c r="Q2" s="1"/>
      <c r="R2" s="1"/>
      <c r="S2" s="1"/>
      <c r="T2" s="1"/>
      <c r="U2" s="1"/>
      <c r="V2" s="1"/>
      <c r="W2" s="1"/>
      <c r="X2" s="1"/>
      <c r="Y2" s="1"/>
      <c r="Z2" s="1"/>
      <c r="AA2" s="1"/>
    </row>
    <row r="3" spans="2:27" ht="15">
      <c r="B3" s="1"/>
      <c r="C3" s="1"/>
      <c r="D3" s="1"/>
      <c r="E3" s="1"/>
      <c r="F3" s="1"/>
      <c r="G3" s="1"/>
      <c r="H3" s="1"/>
      <c r="I3" s="1"/>
      <c r="J3" s="1"/>
      <c r="K3" s="1"/>
      <c r="L3" s="1"/>
      <c r="M3" s="1"/>
      <c r="N3" s="1"/>
      <c r="O3" s="1"/>
      <c r="P3" s="1"/>
      <c r="Q3" s="1"/>
      <c r="R3" s="1"/>
      <c r="S3" s="1"/>
      <c r="T3" s="1"/>
      <c r="U3" s="1"/>
      <c r="V3" s="1"/>
      <c r="W3" s="1"/>
      <c r="X3" s="1"/>
      <c r="Y3" s="1"/>
      <c r="Z3" s="1"/>
      <c r="AA3" s="1"/>
    </row>
    <row r="4" spans="3:27" ht="23.25">
      <c r="C4" s="59" t="s">
        <v>184</v>
      </c>
      <c r="D4" s="1"/>
      <c r="E4" s="1"/>
      <c r="F4" s="1"/>
      <c r="G4" s="1"/>
      <c r="H4" s="1"/>
      <c r="I4" s="1"/>
      <c r="J4" s="1"/>
      <c r="K4" s="1"/>
      <c r="L4" s="1"/>
      <c r="M4" s="1"/>
      <c r="N4" s="1"/>
      <c r="O4" s="1"/>
      <c r="P4" s="1"/>
      <c r="Q4" s="1"/>
      <c r="R4" s="1"/>
      <c r="S4" s="1"/>
      <c r="T4" s="1"/>
      <c r="U4" s="1"/>
      <c r="V4" s="1"/>
      <c r="W4" s="1"/>
      <c r="X4" s="1"/>
      <c r="Y4" s="1"/>
      <c r="Z4" s="1"/>
      <c r="AA4" s="1"/>
    </row>
    <row r="5" spans="2:27" ht="18.75">
      <c r="B5" s="5"/>
      <c r="C5" s="1"/>
      <c r="D5" s="1"/>
      <c r="E5" s="1"/>
      <c r="F5" s="1"/>
      <c r="G5" s="1"/>
      <c r="H5" s="1"/>
      <c r="I5" s="1"/>
      <c r="J5" s="1"/>
      <c r="K5" s="1"/>
      <c r="L5" s="1"/>
      <c r="M5" s="1"/>
      <c r="N5" s="1"/>
      <c r="O5" s="1"/>
      <c r="P5" s="1"/>
      <c r="Q5" s="1"/>
      <c r="R5" s="1"/>
      <c r="S5" s="1"/>
      <c r="T5" s="1"/>
      <c r="U5" s="1"/>
      <c r="V5" s="1"/>
      <c r="W5" s="1"/>
      <c r="X5" s="1"/>
      <c r="Y5" s="1"/>
      <c r="Z5" s="1"/>
      <c r="AA5" s="1"/>
    </row>
    <row r="6" spans="2:27" ht="15">
      <c r="B6" s="2"/>
      <c r="C6" s="2"/>
      <c r="D6" s="2"/>
      <c r="E6" s="2"/>
      <c r="F6" s="2"/>
      <c r="G6" s="2"/>
      <c r="H6" s="2"/>
      <c r="I6" s="2"/>
      <c r="J6" s="2"/>
      <c r="K6" s="2"/>
      <c r="L6" s="2"/>
      <c r="M6" s="2"/>
      <c r="N6" s="2"/>
      <c r="O6" s="2"/>
      <c r="P6" s="2"/>
      <c r="Q6" s="2"/>
      <c r="R6" s="2"/>
      <c r="S6" s="2"/>
      <c r="T6" s="2"/>
      <c r="U6" s="2"/>
      <c r="V6" s="2"/>
      <c r="W6" s="2"/>
      <c r="X6" s="2"/>
      <c r="Y6" s="2"/>
      <c r="Z6" s="2"/>
      <c r="AA6" s="2"/>
    </row>
    <row r="7" spans="2:27" ht="15.7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5" hidden="1">
      <c r="I11" s="53"/>
      <c r="J11" s="53"/>
      <c r="K11" s="53"/>
    </row>
    <row r="13" ht="15">
      <c r="C13" s="6" t="s">
        <v>32</v>
      </c>
    </row>
    <row r="14" spans="3:21" ht="16.5" thickBot="1">
      <c r="C14" s="9" t="s">
        <v>22</v>
      </c>
      <c r="M14" s="110" t="s">
        <v>185</v>
      </c>
      <c r="N14" s="110"/>
      <c r="O14" s="110"/>
      <c r="P14" s="110"/>
      <c r="Q14" s="110"/>
      <c r="R14" s="110"/>
      <c r="S14" s="110"/>
      <c r="T14" s="110"/>
      <c r="U14" s="110"/>
    </row>
    <row r="15" spans="4:21" ht="16.5" thickBot="1" thickTop="1">
      <c r="D15" s="113" t="s">
        <v>23</v>
      </c>
      <c r="E15" s="114"/>
      <c r="F15" s="115"/>
      <c r="G15" s="8" t="s">
        <v>24</v>
      </c>
      <c r="H15" s="8" t="s">
        <v>25</v>
      </c>
      <c r="I15" s="8" t="s">
        <v>26</v>
      </c>
      <c r="J15" s="113" t="s">
        <v>27</v>
      </c>
      <c r="K15" s="115"/>
      <c r="M15" s="110"/>
      <c r="N15" s="110"/>
      <c r="O15" s="110"/>
      <c r="P15" s="110"/>
      <c r="Q15" s="110"/>
      <c r="R15" s="110"/>
      <c r="S15" s="110"/>
      <c r="T15" s="110"/>
      <c r="U15" s="110"/>
    </row>
    <row r="16" spans="4:21" ht="16.5" thickBot="1" thickTop="1">
      <c r="D16" s="116" t="s">
        <v>1</v>
      </c>
      <c r="E16" s="117"/>
      <c r="F16" s="118"/>
      <c r="G16" s="7" t="s">
        <v>1</v>
      </c>
      <c r="H16" s="7" t="s">
        <v>1</v>
      </c>
      <c r="I16" s="7" t="s">
        <v>1</v>
      </c>
      <c r="J16" s="119" t="s">
        <v>1</v>
      </c>
      <c r="K16" s="120"/>
      <c r="M16" s="110"/>
      <c r="N16" s="110"/>
      <c r="O16" s="110"/>
      <c r="P16" s="110"/>
      <c r="Q16" s="110"/>
      <c r="R16" s="110"/>
      <c r="S16" s="110"/>
      <c r="T16" s="110"/>
      <c r="U16" s="110"/>
    </row>
    <row r="17" spans="13:21" ht="15.75" thickTop="1">
      <c r="M17" s="110" t="s">
        <v>30</v>
      </c>
      <c r="N17" s="110"/>
      <c r="O17" s="110"/>
      <c r="P17" s="110"/>
      <c r="Q17" s="110"/>
      <c r="R17" s="110"/>
      <c r="S17" s="110"/>
      <c r="T17" s="110"/>
      <c r="U17" s="110"/>
    </row>
    <row r="18" spans="13:21" ht="15">
      <c r="M18" s="110"/>
      <c r="N18" s="110"/>
      <c r="O18" s="110"/>
      <c r="P18" s="110"/>
      <c r="Q18" s="110"/>
      <c r="R18" s="110"/>
      <c r="S18" s="110"/>
      <c r="T18" s="110"/>
      <c r="U18" s="110"/>
    </row>
    <row r="19" spans="13:21" ht="15">
      <c r="M19" s="110"/>
      <c r="N19" s="110"/>
      <c r="O19" s="110"/>
      <c r="P19" s="110"/>
      <c r="Q19" s="110"/>
      <c r="R19" s="110"/>
      <c r="S19" s="110"/>
      <c r="T19" s="110"/>
      <c r="U19" s="110"/>
    </row>
    <row r="21" ht="16.5" thickBot="1">
      <c r="C21" s="9" t="s">
        <v>31</v>
      </c>
    </row>
    <row r="22" spans="4:7" ht="27" customHeight="1" thickBot="1" thickTop="1">
      <c r="D22" s="111" t="s">
        <v>28</v>
      </c>
      <c r="E22" s="111"/>
      <c r="F22" s="111"/>
      <c r="G22" s="11" t="s">
        <v>29</v>
      </c>
    </row>
    <row r="23" spans="4:7" ht="16.5" thickBot="1" thickTop="1">
      <c r="D23" s="112" t="s">
        <v>1</v>
      </c>
      <c r="E23" s="112"/>
      <c r="F23" s="112"/>
      <c r="G23" s="10" t="s">
        <v>1</v>
      </c>
    </row>
    <row r="24" ht="15.75" thickTop="1"/>
  </sheetData>
  <sheetProtection/>
  <mergeCells count="8">
    <mergeCell ref="M14:U16"/>
    <mergeCell ref="D22:F22"/>
    <mergeCell ref="D23:F23"/>
    <mergeCell ref="D15:F15"/>
    <mergeCell ref="D16:F16"/>
    <mergeCell ref="J16:K16"/>
    <mergeCell ref="J15:K15"/>
    <mergeCell ref="M17:U19"/>
  </mergeCells>
  <printOptions/>
  <pageMargins left="0.11811023622047245" right="0.11811023622047245" top="0.15748031496062992" bottom="0.35433070866141736" header="0.31496062992125984" footer="0.31496062992125984"/>
  <pageSetup horizontalDpi="600" verticalDpi="600" orientation="landscape" paperSize="9" scale="85" r:id="rId2"/>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dimension ref="B1:X165"/>
  <sheetViews>
    <sheetView view="pageBreakPreview" zoomScale="110" zoomScaleNormal="98" zoomScaleSheetLayoutView="110" zoomScalePageLayoutView="0" workbookViewId="0" topLeftCell="A1">
      <pane ySplit="10" topLeftCell="A145" activePane="bottomLeft" state="frozen"/>
      <selection pane="topLeft" activeCell="A1" sqref="A1"/>
      <selection pane="bottomLeft" activeCell="G147" sqref="G147"/>
    </sheetView>
  </sheetViews>
  <sheetFormatPr defaultColWidth="9.00390625" defaultRowHeight="15"/>
  <cols>
    <col min="1" max="1" width="0" style="22" hidden="1" customWidth="1"/>
    <col min="2" max="2" width="3.7109375" style="22" hidden="1" customWidth="1"/>
    <col min="3" max="3" width="14.421875" style="88" customWidth="1"/>
    <col min="4" max="4" width="15.57421875" style="86" customWidth="1"/>
    <col min="5" max="5" width="9.00390625" style="87" customWidth="1"/>
    <col min="6" max="6" width="62.421875" style="52" customWidth="1"/>
    <col min="7" max="7" width="45.28125" style="52" customWidth="1"/>
    <col min="8" max="8" width="5.00390625" style="22" customWidth="1"/>
    <col min="9" max="9" width="4.421875" style="22" customWidth="1"/>
    <col min="10" max="10" width="9.00390625" style="22" customWidth="1"/>
    <col min="11" max="11" width="21.7109375" style="22" customWidth="1"/>
    <col min="12" max="13" width="9.00390625" style="22" customWidth="1"/>
    <col min="14" max="16384" width="9.00390625" style="22" customWidth="1"/>
  </cols>
  <sheetData>
    <row r="1" spans="2:24" s="14" customFormat="1" ht="15">
      <c r="B1" s="13"/>
      <c r="C1" s="64"/>
      <c r="D1" s="65"/>
      <c r="E1" s="66"/>
      <c r="F1" s="47"/>
      <c r="G1" s="47"/>
      <c r="H1" s="13"/>
      <c r="I1" s="13"/>
      <c r="J1" s="13"/>
      <c r="K1" s="13"/>
      <c r="L1" s="13"/>
      <c r="M1" s="13"/>
      <c r="N1" s="13"/>
      <c r="O1" s="13"/>
      <c r="P1" s="13"/>
      <c r="Q1" s="13"/>
      <c r="R1" s="13"/>
      <c r="S1" s="13"/>
      <c r="T1" s="13"/>
      <c r="U1" s="13"/>
      <c r="V1" s="13"/>
      <c r="W1" s="13"/>
      <c r="X1" s="13"/>
    </row>
    <row r="2" spans="2:24" s="14" customFormat="1" ht="14.25" customHeight="1">
      <c r="B2" s="13"/>
      <c r="C2" s="64"/>
      <c r="D2" s="65"/>
      <c r="E2" s="66"/>
      <c r="F2" s="47"/>
      <c r="G2" s="47"/>
      <c r="H2" s="13"/>
      <c r="I2" s="13"/>
      <c r="J2" s="13"/>
      <c r="K2" s="13"/>
      <c r="L2" s="13"/>
      <c r="M2" s="13"/>
      <c r="N2" s="13"/>
      <c r="O2" s="13"/>
      <c r="P2" s="13"/>
      <c r="Q2" s="13"/>
      <c r="R2" s="13"/>
      <c r="S2" s="13"/>
      <c r="T2" s="13"/>
      <c r="U2" s="13"/>
      <c r="V2" s="13"/>
      <c r="W2" s="13"/>
      <c r="X2" s="13"/>
    </row>
    <row r="3" spans="2:24" s="14" customFormat="1" ht="15" hidden="1">
      <c r="B3" s="13"/>
      <c r="C3" s="64"/>
      <c r="D3" s="65"/>
      <c r="E3" s="66"/>
      <c r="F3" s="47"/>
      <c r="G3" s="47"/>
      <c r="H3" s="13"/>
      <c r="I3" s="13"/>
      <c r="J3" s="13"/>
      <c r="K3" s="13"/>
      <c r="L3" s="13"/>
      <c r="M3" s="13"/>
      <c r="N3" s="13"/>
      <c r="O3" s="13"/>
      <c r="P3" s="13"/>
      <c r="Q3" s="13"/>
      <c r="R3" s="13"/>
      <c r="S3" s="13"/>
      <c r="T3" s="13"/>
      <c r="U3" s="13"/>
      <c r="V3" s="13"/>
      <c r="W3" s="13"/>
      <c r="X3" s="13"/>
    </row>
    <row r="4" spans="2:24" s="14" customFormat="1" ht="28.5" hidden="1">
      <c r="B4" s="56" t="s">
        <v>186</v>
      </c>
      <c r="C4" s="64"/>
      <c r="D4" s="65"/>
      <c r="E4" s="66"/>
      <c r="F4" s="47"/>
      <c r="G4" s="47"/>
      <c r="H4" s="13"/>
      <c r="I4" s="13"/>
      <c r="J4" s="13"/>
      <c r="K4" s="13"/>
      <c r="L4" s="13"/>
      <c r="M4" s="13"/>
      <c r="N4" s="13"/>
      <c r="O4" s="13"/>
      <c r="P4" s="13"/>
      <c r="Q4" s="13"/>
      <c r="R4" s="13"/>
      <c r="S4" s="13"/>
      <c r="T4" s="13"/>
      <c r="U4" s="13"/>
      <c r="V4" s="13"/>
      <c r="W4" s="13"/>
      <c r="X4" s="13"/>
    </row>
    <row r="5" spans="2:24" s="14" customFormat="1" ht="18.75" hidden="1">
      <c r="B5" s="15"/>
      <c r="C5" s="64"/>
      <c r="D5" s="65"/>
      <c r="E5" s="66"/>
      <c r="F5" s="47"/>
      <c r="G5" s="47"/>
      <c r="H5" s="13"/>
      <c r="I5" s="13"/>
      <c r="J5" s="13"/>
      <c r="K5" s="13"/>
      <c r="L5" s="13"/>
      <c r="M5" s="13"/>
      <c r="N5" s="13"/>
      <c r="O5" s="13"/>
      <c r="P5" s="13"/>
      <c r="Q5" s="13"/>
      <c r="R5" s="13"/>
      <c r="S5" s="13"/>
      <c r="T5" s="13"/>
      <c r="U5" s="13"/>
      <c r="V5" s="13"/>
      <c r="W5" s="13"/>
      <c r="X5" s="13"/>
    </row>
    <row r="6" spans="2:24" s="14" customFormat="1" ht="15" hidden="1">
      <c r="B6" s="16"/>
      <c r="C6" s="67"/>
      <c r="D6" s="68"/>
      <c r="E6" s="69"/>
      <c r="F6" s="48"/>
      <c r="G6" s="47"/>
      <c r="H6" s="17"/>
      <c r="I6" s="17"/>
      <c r="J6" s="17"/>
      <c r="K6" s="17"/>
      <c r="L6" s="17"/>
      <c r="M6" s="17"/>
      <c r="N6" s="17"/>
      <c r="O6" s="17"/>
      <c r="P6" s="17"/>
      <c r="Q6" s="17"/>
      <c r="R6" s="17"/>
      <c r="S6" s="17"/>
      <c r="T6" s="17"/>
      <c r="U6" s="17"/>
      <c r="V6" s="17"/>
      <c r="W6" s="17"/>
      <c r="X6" s="17"/>
    </row>
    <row r="7" spans="2:24" s="14" customFormat="1" ht="15.75" hidden="1" thickBot="1">
      <c r="B7" s="18"/>
      <c r="C7" s="70"/>
      <c r="D7" s="71"/>
      <c r="E7" s="72"/>
      <c r="F7" s="49"/>
      <c r="G7" s="47"/>
      <c r="H7" s="18"/>
      <c r="I7" s="18"/>
      <c r="J7" s="18"/>
      <c r="K7" s="18"/>
      <c r="L7" s="18"/>
      <c r="M7" s="18"/>
      <c r="N7" s="18"/>
      <c r="O7" s="18"/>
      <c r="P7" s="18"/>
      <c r="Q7" s="18"/>
      <c r="R7" s="18"/>
      <c r="S7" s="18"/>
      <c r="T7" s="18"/>
      <c r="U7" s="18"/>
      <c r="V7" s="18"/>
      <c r="W7" s="18"/>
      <c r="X7" s="18"/>
    </row>
    <row r="8" spans="3:9" s="19" customFormat="1" ht="6.75" customHeight="1">
      <c r="C8" s="73"/>
      <c r="D8" s="74"/>
      <c r="E8" s="75"/>
      <c r="F8" s="50"/>
      <c r="G8" s="50"/>
      <c r="H8" s="21"/>
      <c r="I8" s="21"/>
    </row>
    <row r="9" spans="3:7" s="14" customFormat="1" ht="15">
      <c r="C9" s="76"/>
      <c r="D9" s="77"/>
      <c r="E9" s="78"/>
      <c r="F9" s="51"/>
      <c r="G9" s="46"/>
    </row>
    <row r="10" spans="3:11" s="14" customFormat="1" ht="45">
      <c r="C10" s="89" t="s">
        <v>33</v>
      </c>
      <c r="D10" s="89" t="s">
        <v>34</v>
      </c>
      <c r="E10" s="62" t="s">
        <v>114</v>
      </c>
      <c r="F10" s="61" t="s">
        <v>35</v>
      </c>
      <c r="G10" s="61" t="s">
        <v>36</v>
      </c>
      <c r="H10" s="105" t="s">
        <v>24</v>
      </c>
      <c r="I10" s="105" t="s">
        <v>26</v>
      </c>
      <c r="J10" s="105" t="s">
        <v>25</v>
      </c>
      <c r="K10" s="60" t="s">
        <v>27</v>
      </c>
    </row>
    <row r="11" spans="3:11" s="14" customFormat="1" ht="49.5" customHeight="1">
      <c r="C11" s="124" t="s">
        <v>11</v>
      </c>
      <c r="D11" s="125"/>
      <c r="E11" s="125"/>
      <c r="F11" s="125"/>
      <c r="G11" s="125"/>
      <c r="H11" s="125"/>
      <c r="I11" s="125"/>
      <c r="J11" s="125"/>
      <c r="K11" s="126"/>
    </row>
    <row r="12" spans="3:11" s="14" customFormat="1" ht="76.5">
      <c r="C12" s="63" t="s">
        <v>11</v>
      </c>
      <c r="D12" s="79" t="s">
        <v>124</v>
      </c>
      <c r="E12" s="80">
        <v>1.1</v>
      </c>
      <c r="F12" s="63" t="s">
        <v>181</v>
      </c>
      <c r="G12" s="63" t="s">
        <v>181</v>
      </c>
      <c r="H12" s="106" t="s">
        <v>318</v>
      </c>
      <c r="I12" s="20"/>
      <c r="J12" s="20"/>
      <c r="K12" s="90"/>
    </row>
    <row r="13" spans="3:11" s="14" customFormat="1" ht="51">
      <c r="C13" s="63" t="s">
        <v>11</v>
      </c>
      <c r="D13" s="79" t="s">
        <v>124</v>
      </c>
      <c r="E13" s="80">
        <v>1.2</v>
      </c>
      <c r="F13" s="82" t="s">
        <v>38</v>
      </c>
      <c r="G13" s="82" t="s">
        <v>149</v>
      </c>
      <c r="H13" s="107" t="s">
        <v>318</v>
      </c>
      <c r="I13" s="20"/>
      <c r="J13" s="20"/>
      <c r="K13" s="90"/>
    </row>
    <row r="14" spans="3:11" s="14" customFormat="1" ht="87.75" customHeight="1">
      <c r="C14" s="63" t="s">
        <v>11</v>
      </c>
      <c r="D14" s="79" t="s">
        <v>124</v>
      </c>
      <c r="E14" s="80">
        <v>1.3</v>
      </c>
      <c r="F14" s="82" t="s">
        <v>39</v>
      </c>
      <c r="G14" s="82" t="s">
        <v>37</v>
      </c>
      <c r="H14" s="107" t="s">
        <v>318</v>
      </c>
      <c r="I14" s="20"/>
      <c r="J14" s="20"/>
      <c r="K14" s="90"/>
    </row>
    <row r="15" spans="3:11" s="14" customFormat="1" ht="51">
      <c r="C15" s="63" t="s">
        <v>11</v>
      </c>
      <c r="D15" s="79" t="s">
        <v>124</v>
      </c>
      <c r="E15" s="80">
        <v>1.3</v>
      </c>
      <c r="F15" s="82" t="s">
        <v>44</v>
      </c>
      <c r="G15" s="82" t="s">
        <v>115</v>
      </c>
      <c r="H15" s="107" t="s">
        <v>318</v>
      </c>
      <c r="I15" s="20"/>
      <c r="J15" s="20"/>
      <c r="K15" s="90"/>
    </row>
    <row r="16" spans="3:11" s="14" customFormat="1" ht="63.75">
      <c r="C16" s="63" t="s">
        <v>11</v>
      </c>
      <c r="D16" s="79" t="s">
        <v>125</v>
      </c>
      <c r="E16" s="80">
        <v>1.4</v>
      </c>
      <c r="F16" s="91" t="s">
        <v>40</v>
      </c>
      <c r="G16" s="82" t="s">
        <v>41</v>
      </c>
      <c r="H16" s="107" t="s">
        <v>318</v>
      </c>
      <c r="I16" s="20"/>
      <c r="J16" s="20"/>
      <c r="K16" s="90"/>
    </row>
    <row r="17" spans="3:11" s="14" customFormat="1" ht="51">
      <c r="C17" s="63" t="s">
        <v>11</v>
      </c>
      <c r="D17" s="79" t="s">
        <v>125</v>
      </c>
      <c r="E17" s="80">
        <v>1.5</v>
      </c>
      <c r="F17" s="92" t="s">
        <v>42</v>
      </c>
      <c r="G17" s="82" t="s">
        <v>43</v>
      </c>
      <c r="H17" s="107" t="s">
        <v>318</v>
      </c>
      <c r="I17" s="20"/>
      <c r="J17" s="20"/>
      <c r="K17" s="90"/>
    </row>
    <row r="18" spans="3:11" s="14" customFormat="1" ht="63.75">
      <c r="C18" s="63" t="s">
        <v>11</v>
      </c>
      <c r="D18" s="79" t="s">
        <v>125</v>
      </c>
      <c r="E18" s="80">
        <v>1.6</v>
      </c>
      <c r="F18" s="63" t="s">
        <v>147</v>
      </c>
      <c r="G18" s="63" t="s">
        <v>148</v>
      </c>
      <c r="H18" s="107" t="s">
        <v>318</v>
      </c>
      <c r="I18" s="20"/>
      <c r="J18" s="20"/>
      <c r="K18" s="90"/>
    </row>
    <row r="19" spans="3:11" s="14" customFormat="1" ht="89.25">
      <c r="C19" s="63" t="s">
        <v>11</v>
      </c>
      <c r="D19" s="79" t="s">
        <v>125</v>
      </c>
      <c r="E19" s="80">
        <v>1.7</v>
      </c>
      <c r="F19" s="63" t="s">
        <v>45</v>
      </c>
      <c r="G19" s="63" t="s">
        <v>46</v>
      </c>
      <c r="H19" s="20"/>
      <c r="I19" s="107" t="s">
        <v>318</v>
      </c>
      <c r="J19" s="20"/>
      <c r="K19" s="99" t="s">
        <v>351</v>
      </c>
    </row>
    <row r="20" spans="3:11" s="14" customFormat="1" ht="120" customHeight="1">
      <c r="C20" s="63" t="s">
        <v>11</v>
      </c>
      <c r="D20" s="79" t="s">
        <v>125</v>
      </c>
      <c r="E20" s="80">
        <v>1.8</v>
      </c>
      <c r="F20" s="82" t="s">
        <v>47</v>
      </c>
      <c r="G20" s="63" t="s">
        <v>48</v>
      </c>
      <c r="H20" s="107" t="s">
        <v>318</v>
      </c>
      <c r="I20" s="20"/>
      <c r="J20" s="20"/>
      <c r="K20" s="90"/>
    </row>
    <row r="21" spans="3:11" s="14" customFormat="1" ht="89.25" customHeight="1">
      <c r="C21" s="63" t="s">
        <v>11</v>
      </c>
      <c r="D21" s="79" t="s">
        <v>125</v>
      </c>
      <c r="E21" s="80">
        <v>1.8</v>
      </c>
      <c r="F21" s="82" t="s">
        <v>44</v>
      </c>
      <c r="G21" s="63" t="s">
        <v>49</v>
      </c>
      <c r="H21" s="107" t="s">
        <v>318</v>
      </c>
      <c r="I21" s="20"/>
      <c r="J21" s="20"/>
      <c r="K21" s="90"/>
    </row>
    <row r="22" spans="3:11" s="14" customFormat="1" ht="89.25" customHeight="1">
      <c r="C22" s="63" t="s">
        <v>11</v>
      </c>
      <c r="D22" s="79" t="s">
        <v>125</v>
      </c>
      <c r="E22" s="80">
        <v>1.8</v>
      </c>
      <c r="F22" s="82" t="s">
        <v>44</v>
      </c>
      <c r="G22" s="63" t="s">
        <v>12</v>
      </c>
      <c r="H22" s="107" t="s">
        <v>318</v>
      </c>
      <c r="I22" s="20"/>
      <c r="J22" s="20"/>
      <c r="K22" s="90"/>
    </row>
    <row r="23" spans="3:11" s="14" customFormat="1" ht="51">
      <c r="C23" s="63" t="s">
        <v>11</v>
      </c>
      <c r="D23" s="79" t="s">
        <v>125</v>
      </c>
      <c r="E23" s="80">
        <v>1.9</v>
      </c>
      <c r="F23" s="63" t="s">
        <v>50</v>
      </c>
      <c r="G23" s="63" t="s">
        <v>51</v>
      </c>
      <c r="H23" s="107" t="s">
        <v>318</v>
      </c>
      <c r="I23" s="20"/>
      <c r="J23" s="20"/>
      <c r="K23" s="90"/>
    </row>
    <row r="24" spans="3:11" s="14" customFormat="1" ht="51">
      <c r="C24" s="63" t="s">
        <v>11</v>
      </c>
      <c r="D24" s="79" t="s">
        <v>125</v>
      </c>
      <c r="E24" s="80">
        <v>1.9</v>
      </c>
      <c r="F24" s="63" t="s">
        <v>44</v>
      </c>
      <c r="G24" s="63" t="s">
        <v>52</v>
      </c>
      <c r="H24" s="107" t="s">
        <v>318</v>
      </c>
      <c r="I24" s="20"/>
      <c r="J24" s="20"/>
      <c r="K24" s="90"/>
    </row>
    <row r="25" spans="3:11" s="14" customFormat="1" ht="51">
      <c r="C25" s="63" t="s">
        <v>11</v>
      </c>
      <c r="D25" s="79" t="s">
        <v>125</v>
      </c>
      <c r="E25" s="81" t="s">
        <v>4</v>
      </c>
      <c r="F25" s="63" t="s">
        <v>53</v>
      </c>
      <c r="G25" s="63" t="s">
        <v>54</v>
      </c>
      <c r="H25" s="107" t="s">
        <v>318</v>
      </c>
      <c r="I25" s="20"/>
      <c r="J25" s="20"/>
      <c r="K25" s="90"/>
    </row>
    <row r="26" spans="3:11" s="14" customFormat="1" ht="51">
      <c r="C26" s="63" t="s">
        <v>11</v>
      </c>
      <c r="D26" s="79" t="s">
        <v>125</v>
      </c>
      <c r="E26" s="81" t="s">
        <v>4</v>
      </c>
      <c r="F26" s="82" t="s">
        <v>44</v>
      </c>
      <c r="G26" s="82" t="s">
        <v>55</v>
      </c>
      <c r="H26" s="107" t="s">
        <v>318</v>
      </c>
      <c r="I26" s="20"/>
      <c r="J26" s="20"/>
      <c r="K26" s="90"/>
    </row>
    <row r="27" spans="3:11" s="14" customFormat="1" ht="76.5">
      <c r="C27" s="63" t="s">
        <v>11</v>
      </c>
      <c r="D27" s="79" t="s">
        <v>125</v>
      </c>
      <c r="E27" s="80">
        <v>1.11</v>
      </c>
      <c r="F27" s="63" t="s">
        <v>267</v>
      </c>
      <c r="G27" s="63" t="s">
        <v>56</v>
      </c>
      <c r="H27" s="107" t="s">
        <v>318</v>
      </c>
      <c r="I27" s="20"/>
      <c r="J27" s="20"/>
      <c r="K27" s="90"/>
    </row>
    <row r="28" spans="3:11" s="14" customFormat="1" ht="51">
      <c r="C28" s="63" t="s">
        <v>11</v>
      </c>
      <c r="D28" s="79" t="s">
        <v>125</v>
      </c>
      <c r="E28" s="80">
        <v>1.11</v>
      </c>
      <c r="F28" s="63" t="s">
        <v>44</v>
      </c>
      <c r="G28" s="82" t="s">
        <v>361</v>
      </c>
      <c r="H28" s="107" t="s">
        <v>318</v>
      </c>
      <c r="I28" s="20"/>
      <c r="J28" s="20"/>
      <c r="K28" s="90"/>
    </row>
    <row r="29" spans="3:11" s="14" customFormat="1" ht="51">
      <c r="C29" s="63" t="s">
        <v>123</v>
      </c>
      <c r="D29" s="79" t="s">
        <v>125</v>
      </c>
      <c r="E29" s="80">
        <v>1.12</v>
      </c>
      <c r="F29" s="63" t="s">
        <v>57</v>
      </c>
      <c r="G29" s="63" t="s">
        <v>58</v>
      </c>
      <c r="H29" s="107" t="s">
        <v>318</v>
      </c>
      <c r="I29" s="20"/>
      <c r="J29" s="20"/>
      <c r="K29" s="90"/>
    </row>
    <row r="30" spans="3:11" s="14" customFormat="1" ht="51">
      <c r="C30" s="63" t="s">
        <v>11</v>
      </c>
      <c r="D30" s="79" t="s">
        <v>125</v>
      </c>
      <c r="E30" s="80">
        <v>1.12</v>
      </c>
      <c r="F30" s="63" t="s">
        <v>44</v>
      </c>
      <c r="G30" s="63" t="s">
        <v>59</v>
      </c>
      <c r="H30" s="107" t="s">
        <v>318</v>
      </c>
      <c r="I30" s="20"/>
      <c r="J30" s="20"/>
      <c r="K30" s="90"/>
    </row>
    <row r="31" spans="3:11" s="14" customFormat="1" ht="51">
      <c r="C31" s="63" t="s">
        <v>11</v>
      </c>
      <c r="D31" s="79" t="s">
        <v>126</v>
      </c>
      <c r="E31" s="80">
        <v>1.13</v>
      </c>
      <c r="F31" s="63" t="s">
        <v>60</v>
      </c>
      <c r="G31" s="63" t="s">
        <v>61</v>
      </c>
      <c r="H31" s="107" t="s">
        <v>318</v>
      </c>
      <c r="I31" s="20"/>
      <c r="J31" s="20"/>
      <c r="K31" s="90"/>
    </row>
    <row r="32" spans="3:11" s="14" customFormat="1" ht="66" customHeight="1">
      <c r="C32" s="63" t="s">
        <v>11</v>
      </c>
      <c r="D32" s="79" t="s">
        <v>126</v>
      </c>
      <c r="E32" s="80">
        <v>1.14</v>
      </c>
      <c r="F32" s="63" t="s">
        <v>62</v>
      </c>
      <c r="G32" s="63" t="s">
        <v>13</v>
      </c>
      <c r="H32" s="20"/>
      <c r="I32" s="107"/>
      <c r="J32" s="107" t="s">
        <v>318</v>
      </c>
      <c r="K32" s="99" t="s">
        <v>351</v>
      </c>
    </row>
    <row r="33" spans="3:11" ht="80.25" customHeight="1">
      <c r="C33" s="82" t="s">
        <v>11</v>
      </c>
      <c r="D33" s="83" t="s">
        <v>126</v>
      </c>
      <c r="E33" s="84">
        <v>1.15</v>
      </c>
      <c r="F33" s="82" t="s">
        <v>188</v>
      </c>
      <c r="G33" s="82" t="s">
        <v>14</v>
      </c>
      <c r="H33" s="108" t="s">
        <v>318</v>
      </c>
      <c r="I33" s="107"/>
      <c r="J33" s="108"/>
      <c r="K33" s="90"/>
    </row>
    <row r="34" spans="3:11" ht="55.5" customHeight="1">
      <c r="C34" s="82" t="s">
        <v>11</v>
      </c>
      <c r="D34" s="83" t="s">
        <v>126</v>
      </c>
      <c r="E34" s="84">
        <v>1.15</v>
      </c>
      <c r="F34" s="82" t="s">
        <v>44</v>
      </c>
      <c r="G34" s="82" t="s">
        <v>189</v>
      </c>
      <c r="H34" s="107" t="s">
        <v>318</v>
      </c>
      <c r="I34" s="23"/>
      <c r="J34" s="108"/>
      <c r="K34" s="93"/>
    </row>
    <row r="35" spans="3:11" ht="66" customHeight="1">
      <c r="C35" s="82" t="s">
        <v>123</v>
      </c>
      <c r="D35" s="83" t="s">
        <v>126</v>
      </c>
      <c r="E35" s="84">
        <v>1.15</v>
      </c>
      <c r="F35" s="82" t="s">
        <v>44</v>
      </c>
      <c r="G35" s="82" t="s">
        <v>150</v>
      </c>
      <c r="H35" s="107" t="s">
        <v>318</v>
      </c>
      <c r="I35" s="107"/>
      <c r="J35" s="108"/>
      <c r="K35" s="90"/>
    </row>
    <row r="36" spans="3:11" ht="51" customHeight="1">
      <c r="C36" s="127" t="s">
        <v>190</v>
      </c>
      <c r="D36" s="128"/>
      <c r="E36" s="128"/>
      <c r="F36" s="128"/>
      <c r="G36" s="128"/>
      <c r="H36" s="128"/>
      <c r="I36" s="128"/>
      <c r="J36" s="128"/>
      <c r="K36" s="129"/>
    </row>
    <row r="37" spans="3:11" s="14" customFormat="1" ht="68.25" customHeight="1">
      <c r="C37" s="63" t="s">
        <v>190</v>
      </c>
      <c r="D37" s="79" t="s">
        <v>290</v>
      </c>
      <c r="E37" s="80">
        <v>2.1</v>
      </c>
      <c r="F37" s="92" t="s">
        <v>362</v>
      </c>
      <c r="G37" s="92" t="s">
        <v>363</v>
      </c>
      <c r="H37" s="107" t="s">
        <v>318</v>
      </c>
      <c r="I37" s="20"/>
      <c r="J37" s="20"/>
      <c r="K37" s="90"/>
    </row>
    <row r="38" spans="3:11" s="14" customFormat="1" ht="42" customHeight="1">
      <c r="C38" s="63" t="s">
        <v>190</v>
      </c>
      <c r="D38" s="79" t="s">
        <v>141</v>
      </c>
      <c r="E38" s="80">
        <v>2.1</v>
      </c>
      <c r="F38" s="94" t="s">
        <v>44</v>
      </c>
      <c r="G38" s="92" t="s">
        <v>151</v>
      </c>
      <c r="H38" s="107" t="s">
        <v>318</v>
      </c>
      <c r="I38" s="20"/>
      <c r="J38" s="20"/>
      <c r="K38" s="90"/>
    </row>
    <row r="39" spans="3:11" s="14" customFormat="1" ht="117.75" customHeight="1">
      <c r="C39" s="63" t="s">
        <v>190</v>
      </c>
      <c r="D39" s="79" t="s">
        <v>290</v>
      </c>
      <c r="E39" s="80">
        <v>2.2</v>
      </c>
      <c r="F39" s="63" t="s">
        <v>268</v>
      </c>
      <c r="G39" s="95" t="s">
        <v>364</v>
      </c>
      <c r="H39" s="107" t="s">
        <v>318</v>
      </c>
      <c r="I39" s="20"/>
      <c r="J39" s="20"/>
      <c r="K39" s="90"/>
    </row>
    <row r="40" spans="3:11" s="14" customFormat="1" ht="89.25">
      <c r="C40" s="63" t="s">
        <v>190</v>
      </c>
      <c r="D40" s="79" t="s">
        <v>290</v>
      </c>
      <c r="E40" s="80">
        <v>2.2</v>
      </c>
      <c r="F40" s="63" t="s">
        <v>44</v>
      </c>
      <c r="G40" s="63" t="s">
        <v>365</v>
      </c>
      <c r="H40" s="107" t="s">
        <v>318</v>
      </c>
      <c r="I40" s="20"/>
      <c r="J40" s="20"/>
      <c r="K40" s="90"/>
    </row>
    <row r="41" spans="3:11" s="14" customFormat="1" ht="38.25">
      <c r="C41" s="63" t="s">
        <v>190</v>
      </c>
      <c r="D41" s="79" t="s">
        <v>141</v>
      </c>
      <c r="E41" s="80">
        <v>2.3</v>
      </c>
      <c r="F41" s="82" t="s">
        <v>270</v>
      </c>
      <c r="G41" s="96"/>
      <c r="H41" s="108" t="s">
        <v>318</v>
      </c>
      <c r="I41" s="108"/>
      <c r="J41" s="23"/>
      <c r="K41" s="97"/>
    </row>
    <row r="42" spans="3:11" s="14" customFormat="1" ht="38.25">
      <c r="C42" s="63" t="s">
        <v>190</v>
      </c>
      <c r="D42" s="79" t="s">
        <v>141</v>
      </c>
      <c r="E42" s="80">
        <v>2.3</v>
      </c>
      <c r="F42" s="63" t="s">
        <v>44</v>
      </c>
      <c r="G42" s="98" t="s">
        <v>366</v>
      </c>
      <c r="H42" s="107" t="s">
        <v>318</v>
      </c>
      <c r="I42" s="108"/>
      <c r="J42" s="20"/>
      <c r="K42" s="97"/>
    </row>
    <row r="43" spans="3:11" s="14" customFormat="1" ht="153" customHeight="1">
      <c r="C43" s="63" t="s">
        <v>190</v>
      </c>
      <c r="D43" s="79" t="s">
        <v>138</v>
      </c>
      <c r="E43" s="80">
        <v>2.4</v>
      </c>
      <c r="F43" s="98" t="s">
        <v>367</v>
      </c>
      <c r="G43" s="63" t="s">
        <v>215</v>
      </c>
      <c r="H43" s="20"/>
      <c r="I43" s="20"/>
      <c r="J43" s="108" t="s">
        <v>318</v>
      </c>
      <c r="K43" s="99" t="s">
        <v>352</v>
      </c>
    </row>
    <row r="44" spans="3:11" s="14" customFormat="1" ht="51">
      <c r="C44" s="63" t="s">
        <v>281</v>
      </c>
      <c r="D44" s="79" t="s">
        <v>138</v>
      </c>
      <c r="E44" s="80">
        <v>2.5</v>
      </c>
      <c r="F44" s="100" t="s">
        <v>269</v>
      </c>
      <c r="G44" s="98" t="s">
        <v>368</v>
      </c>
      <c r="H44" s="106" t="s">
        <v>318</v>
      </c>
      <c r="I44" s="20"/>
      <c r="J44" s="20"/>
      <c r="K44" s="90"/>
    </row>
    <row r="45" spans="3:11" s="14" customFormat="1" ht="51">
      <c r="C45" s="63" t="s">
        <v>281</v>
      </c>
      <c r="D45" s="79" t="s">
        <v>138</v>
      </c>
      <c r="E45" s="80">
        <v>2.5</v>
      </c>
      <c r="F45" s="101" t="s">
        <v>44</v>
      </c>
      <c r="G45" s="102" t="s">
        <v>180</v>
      </c>
      <c r="H45" s="106" t="s">
        <v>318</v>
      </c>
      <c r="I45" s="20"/>
      <c r="J45" s="20"/>
      <c r="K45" s="90"/>
    </row>
    <row r="46" spans="3:11" s="14" customFormat="1" ht="78.75" customHeight="1">
      <c r="C46" s="63" t="s">
        <v>190</v>
      </c>
      <c r="D46" s="79" t="s">
        <v>138</v>
      </c>
      <c r="E46" s="80">
        <v>2.6</v>
      </c>
      <c r="F46" s="63" t="s">
        <v>369</v>
      </c>
      <c r="G46" s="63" t="s">
        <v>370</v>
      </c>
      <c r="H46" s="20"/>
      <c r="I46" s="109" t="s">
        <v>318</v>
      </c>
      <c r="J46" s="20"/>
      <c r="K46" s="99" t="s">
        <v>353</v>
      </c>
    </row>
    <row r="47" spans="3:11" s="14" customFormat="1" ht="43.5" customHeight="1">
      <c r="C47" s="63" t="s">
        <v>190</v>
      </c>
      <c r="D47" s="79" t="s">
        <v>138</v>
      </c>
      <c r="E47" s="80">
        <v>2.6</v>
      </c>
      <c r="F47" s="82" t="s">
        <v>44</v>
      </c>
      <c r="G47" s="82" t="s">
        <v>63</v>
      </c>
      <c r="H47" s="106" t="s">
        <v>318</v>
      </c>
      <c r="I47" s="20"/>
      <c r="J47" s="20"/>
      <c r="K47" s="90"/>
    </row>
    <row r="48" spans="3:11" s="14" customFormat="1" ht="54" customHeight="1">
      <c r="C48" s="63" t="s">
        <v>190</v>
      </c>
      <c r="D48" s="79" t="s">
        <v>282</v>
      </c>
      <c r="E48" s="80">
        <v>2.7</v>
      </c>
      <c r="F48" s="92" t="s">
        <v>216</v>
      </c>
      <c r="G48" s="92" t="s">
        <v>217</v>
      </c>
      <c r="H48" s="106" t="s">
        <v>318</v>
      </c>
      <c r="I48" s="20"/>
      <c r="J48" s="20"/>
      <c r="K48" s="90"/>
    </row>
    <row r="49" spans="3:11" s="14" customFormat="1" ht="67.5" customHeight="1">
      <c r="C49" s="63" t="s">
        <v>190</v>
      </c>
      <c r="D49" s="79" t="s">
        <v>282</v>
      </c>
      <c r="E49" s="80">
        <v>2.8</v>
      </c>
      <c r="F49" s="63" t="s">
        <v>296</v>
      </c>
      <c r="G49" s="63" t="s">
        <v>218</v>
      </c>
      <c r="H49" s="106" t="s">
        <v>318</v>
      </c>
      <c r="I49" s="58"/>
      <c r="J49" s="20"/>
      <c r="K49" s="90"/>
    </row>
    <row r="50" spans="3:11" s="14" customFormat="1" ht="53.25" customHeight="1">
      <c r="C50" s="63" t="s">
        <v>190</v>
      </c>
      <c r="D50" s="79" t="s">
        <v>282</v>
      </c>
      <c r="E50" s="84">
        <v>2.8</v>
      </c>
      <c r="F50" s="82" t="s">
        <v>44</v>
      </c>
      <c r="G50" s="82" t="s">
        <v>295</v>
      </c>
      <c r="H50" s="106" t="s">
        <v>318</v>
      </c>
      <c r="I50" s="58"/>
      <c r="J50" s="20"/>
      <c r="K50" s="90"/>
    </row>
    <row r="51" spans="3:11" s="14" customFormat="1" ht="220.5" customHeight="1">
      <c r="C51" s="63" t="s">
        <v>281</v>
      </c>
      <c r="D51" s="79" t="s">
        <v>282</v>
      </c>
      <c r="E51" s="80">
        <v>2.9</v>
      </c>
      <c r="F51" s="82" t="s">
        <v>219</v>
      </c>
      <c r="G51" s="63" t="s">
        <v>220</v>
      </c>
      <c r="H51" s="20"/>
      <c r="I51" s="20"/>
      <c r="J51" s="108" t="s">
        <v>318</v>
      </c>
      <c r="K51" s="99" t="s">
        <v>354</v>
      </c>
    </row>
    <row r="52" spans="3:11" s="14" customFormat="1" ht="63.75">
      <c r="C52" s="63" t="s">
        <v>190</v>
      </c>
      <c r="D52" s="79" t="s">
        <v>140</v>
      </c>
      <c r="E52" s="81" t="s">
        <v>5</v>
      </c>
      <c r="F52" s="63" t="s">
        <v>221</v>
      </c>
      <c r="G52" s="63" t="s">
        <v>222</v>
      </c>
      <c r="H52" s="106" t="s">
        <v>318</v>
      </c>
      <c r="I52" s="20"/>
      <c r="J52" s="20"/>
      <c r="K52" s="90"/>
    </row>
    <row r="53" spans="3:11" s="14" customFormat="1" ht="93.75" customHeight="1">
      <c r="C53" s="63" t="s">
        <v>190</v>
      </c>
      <c r="D53" s="79" t="s">
        <v>140</v>
      </c>
      <c r="E53" s="80">
        <v>2.11</v>
      </c>
      <c r="F53" s="63" t="s">
        <v>224</v>
      </c>
      <c r="G53" s="63" t="s">
        <v>223</v>
      </c>
      <c r="H53" s="20"/>
      <c r="I53" s="106" t="s">
        <v>318</v>
      </c>
      <c r="J53" s="20"/>
      <c r="K53" s="99" t="s">
        <v>319</v>
      </c>
    </row>
    <row r="54" spans="3:11" s="14" customFormat="1" ht="80.25" customHeight="1">
      <c r="C54" s="63" t="s">
        <v>190</v>
      </c>
      <c r="D54" s="79" t="s">
        <v>140</v>
      </c>
      <c r="E54" s="80">
        <v>2.11</v>
      </c>
      <c r="F54" s="63" t="s">
        <v>44</v>
      </c>
      <c r="G54" s="63" t="s">
        <v>298</v>
      </c>
      <c r="H54" s="20"/>
      <c r="I54" s="106" t="s">
        <v>318</v>
      </c>
      <c r="J54" s="20"/>
      <c r="K54" s="99" t="s">
        <v>319</v>
      </c>
    </row>
    <row r="55" spans="3:11" s="14" customFormat="1" ht="75" customHeight="1">
      <c r="C55" s="63" t="s">
        <v>281</v>
      </c>
      <c r="D55" s="79" t="s">
        <v>140</v>
      </c>
      <c r="E55" s="80">
        <v>2.11</v>
      </c>
      <c r="F55" s="63" t="s">
        <v>44</v>
      </c>
      <c r="G55" s="63" t="s">
        <v>64</v>
      </c>
      <c r="H55" s="20"/>
      <c r="I55" s="106" t="s">
        <v>318</v>
      </c>
      <c r="J55" s="20"/>
      <c r="K55" s="99" t="s">
        <v>319</v>
      </c>
    </row>
    <row r="56" spans="3:11" s="14" customFormat="1" ht="216" customHeight="1">
      <c r="C56" s="63" t="s">
        <v>281</v>
      </c>
      <c r="D56" s="79" t="s">
        <v>274</v>
      </c>
      <c r="E56" s="80">
        <v>2.12</v>
      </c>
      <c r="F56" s="82" t="s">
        <v>225</v>
      </c>
      <c r="G56" s="63" t="s">
        <v>152</v>
      </c>
      <c r="H56" s="106" t="s">
        <v>318</v>
      </c>
      <c r="I56" s="20"/>
      <c r="J56" s="20"/>
      <c r="K56" s="90"/>
    </row>
    <row r="57" spans="3:11" s="14" customFormat="1" ht="54" customHeight="1">
      <c r="C57" s="63" t="s">
        <v>190</v>
      </c>
      <c r="D57" s="79" t="s">
        <v>140</v>
      </c>
      <c r="E57" s="81">
        <v>2.13</v>
      </c>
      <c r="F57" s="63" t="s">
        <v>226</v>
      </c>
      <c r="G57" s="63" t="s">
        <v>227</v>
      </c>
      <c r="H57" s="20"/>
      <c r="I57" s="106" t="s">
        <v>318</v>
      </c>
      <c r="J57" s="20"/>
      <c r="K57" s="99" t="s">
        <v>319</v>
      </c>
    </row>
    <row r="58" spans="3:11" s="14" customFormat="1" ht="113.25" customHeight="1">
      <c r="C58" s="63" t="s">
        <v>190</v>
      </c>
      <c r="D58" s="79" t="s">
        <v>145</v>
      </c>
      <c r="E58" s="80">
        <v>2.14</v>
      </c>
      <c r="F58" s="82" t="s">
        <v>228</v>
      </c>
      <c r="G58" s="63" t="s">
        <v>229</v>
      </c>
      <c r="H58" s="106"/>
      <c r="I58" s="20" t="s">
        <v>318</v>
      </c>
      <c r="J58" s="20"/>
      <c r="K58" s="99" t="s">
        <v>320</v>
      </c>
    </row>
    <row r="59" spans="3:11" s="14" customFormat="1" ht="102.75">
      <c r="C59" s="63" t="s">
        <v>190</v>
      </c>
      <c r="D59" s="79" t="s">
        <v>145</v>
      </c>
      <c r="E59" s="80">
        <v>2.15</v>
      </c>
      <c r="F59" s="82" t="s">
        <v>230</v>
      </c>
      <c r="G59" s="63" t="s">
        <v>231</v>
      </c>
      <c r="H59" s="55"/>
      <c r="I59" s="106" t="s">
        <v>318</v>
      </c>
      <c r="J59" s="57"/>
      <c r="K59" s="99" t="s">
        <v>320</v>
      </c>
    </row>
    <row r="60" spans="3:11" s="14" customFormat="1" ht="228.75" customHeight="1">
      <c r="C60" s="63" t="s">
        <v>190</v>
      </c>
      <c r="D60" s="79" t="s">
        <v>145</v>
      </c>
      <c r="E60" s="81">
        <v>2.16</v>
      </c>
      <c r="F60" s="82" t="s">
        <v>236</v>
      </c>
      <c r="G60" s="63" t="s">
        <v>232</v>
      </c>
      <c r="H60" s="20"/>
      <c r="I60" s="20"/>
      <c r="J60" s="106" t="s">
        <v>318</v>
      </c>
      <c r="K60" s="99" t="s">
        <v>320</v>
      </c>
    </row>
    <row r="61" spans="3:11" s="14" customFormat="1" ht="60" customHeight="1">
      <c r="C61" s="63" t="s">
        <v>281</v>
      </c>
      <c r="D61" s="79" t="s">
        <v>275</v>
      </c>
      <c r="E61" s="80">
        <v>2.17</v>
      </c>
      <c r="F61" s="63" t="s">
        <v>233</v>
      </c>
      <c r="G61" s="63" t="s">
        <v>234</v>
      </c>
      <c r="H61" s="20"/>
      <c r="I61" s="106" t="s">
        <v>318</v>
      </c>
      <c r="J61" s="57"/>
      <c r="K61" s="99" t="s">
        <v>319</v>
      </c>
    </row>
    <row r="62" spans="3:11" s="14" customFormat="1" ht="51">
      <c r="C62" s="63" t="s">
        <v>281</v>
      </c>
      <c r="D62" s="79" t="s">
        <v>145</v>
      </c>
      <c r="E62" s="80">
        <v>2.17</v>
      </c>
      <c r="F62" s="63" t="s">
        <v>44</v>
      </c>
      <c r="G62" s="63" t="s">
        <v>65</v>
      </c>
      <c r="H62" s="20"/>
      <c r="I62" s="106" t="s">
        <v>318</v>
      </c>
      <c r="J62" s="57"/>
      <c r="K62" s="99" t="s">
        <v>319</v>
      </c>
    </row>
    <row r="63" spans="3:11" s="14" customFormat="1" ht="54.75" customHeight="1">
      <c r="C63" s="63" t="s">
        <v>190</v>
      </c>
      <c r="D63" s="79" t="s">
        <v>127</v>
      </c>
      <c r="E63" s="80">
        <v>2.18</v>
      </c>
      <c r="F63" s="63" t="s">
        <v>237</v>
      </c>
      <c r="G63" s="63" t="s">
        <v>235</v>
      </c>
      <c r="H63" s="20"/>
      <c r="I63" s="106" t="s">
        <v>318</v>
      </c>
      <c r="J63" s="57"/>
      <c r="K63" s="99" t="s">
        <v>319</v>
      </c>
    </row>
    <row r="64" spans="3:11" s="14" customFormat="1" ht="106.5" customHeight="1">
      <c r="C64" s="63" t="s">
        <v>190</v>
      </c>
      <c r="D64" s="79" t="s">
        <v>127</v>
      </c>
      <c r="E64" s="81">
        <v>2.19</v>
      </c>
      <c r="F64" s="63" t="s">
        <v>371</v>
      </c>
      <c r="G64" s="63" t="s">
        <v>66</v>
      </c>
      <c r="H64" s="20"/>
      <c r="I64" s="106" t="s">
        <v>318</v>
      </c>
      <c r="J64" s="57"/>
      <c r="K64" s="99" t="s">
        <v>319</v>
      </c>
    </row>
    <row r="65" spans="3:11" s="14" customFormat="1" ht="66.75" customHeight="1">
      <c r="C65" s="63" t="s">
        <v>190</v>
      </c>
      <c r="D65" s="79" t="s">
        <v>127</v>
      </c>
      <c r="E65" s="81" t="s">
        <v>3</v>
      </c>
      <c r="F65" s="92" t="s">
        <v>238</v>
      </c>
      <c r="G65" s="92" t="s">
        <v>239</v>
      </c>
      <c r="H65" s="20"/>
      <c r="I65" s="106" t="s">
        <v>318</v>
      </c>
      <c r="J65" s="57"/>
      <c r="K65" s="99" t="s">
        <v>319</v>
      </c>
    </row>
    <row r="66" spans="3:11" s="14" customFormat="1" ht="60" customHeight="1">
      <c r="C66" s="63" t="s">
        <v>190</v>
      </c>
      <c r="D66" s="79" t="s">
        <v>127</v>
      </c>
      <c r="E66" s="81" t="s">
        <v>3</v>
      </c>
      <c r="F66" s="94" t="s">
        <v>44</v>
      </c>
      <c r="G66" s="92" t="s">
        <v>67</v>
      </c>
      <c r="H66" s="20"/>
      <c r="I66" s="106" t="s">
        <v>318</v>
      </c>
      <c r="J66" s="57"/>
      <c r="K66" s="99" t="s">
        <v>319</v>
      </c>
    </row>
    <row r="67" spans="3:11" s="14" customFormat="1" ht="42" customHeight="1">
      <c r="C67" s="63" t="s">
        <v>190</v>
      </c>
      <c r="D67" s="79" t="s">
        <v>127</v>
      </c>
      <c r="E67" s="80">
        <v>2.21</v>
      </c>
      <c r="F67" s="63" t="s">
        <v>240</v>
      </c>
      <c r="G67" s="63" t="s">
        <v>68</v>
      </c>
      <c r="H67" s="20"/>
      <c r="I67" s="106" t="s">
        <v>318</v>
      </c>
      <c r="J67" s="57"/>
      <c r="K67" s="99" t="s">
        <v>319</v>
      </c>
    </row>
    <row r="68" spans="3:11" s="14" customFormat="1" ht="42.75" customHeight="1">
      <c r="C68" s="63" t="s">
        <v>190</v>
      </c>
      <c r="D68" s="79" t="s">
        <v>127</v>
      </c>
      <c r="E68" s="80">
        <v>2.21</v>
      </c>
      <c r="F68" s="63" t="s">
        <v>44</v>
      </c>
      <c r="G68" s="63" t="s">
        <v>271</v>
      </c>
      <c r="H68" s="20"/>
      <c r="I68" s="106" t="s">
        <v>318</v>
      </c>
      <c r="J68" s="57"/>
      <c r="K68" s="99" t="s">
        <v>319</v>
      </c>
    </row>
    <row r="69" spans="3:11" s="14" customFormat="1" ht="82.5" customHeight="1">
      <c r="C69" s="63" t="s">
        <v>190</v>
      </c>
      <c r="D69" s="79" t="s">
        <v>127</v>
      </c>
      <c r="E69" s="81">
        <v>2.22</v>
      </c>
      <c r="F69" s="82" t="s">
        <v>299</v>
      </c>
      <c r="G69" s="82" t="s">
        <v>300</v>
      </c>
      <c r="H69" s="20"/>
      <c r="I69" s="106" t="s">
        <v>318</v>
      </c>
      <c r="J69" s="57"/>
      <c r="K69" s="99" t="s">
        <v>319</v>
      </c>
    </row>
    <row r="70" spans="3:11" s="14" customFormat="1" ht="53.25" customHeight="1">
      <c r="C70" s="63" t="s">
        <v>190</v>
      </c>
      <c r="D70" s="79" t="s">
        <v>127</v>
      </c>
      <c r="E70" s="80">
        <v>2.23</v>
      </c>
      <c r="F70" s="63" t="s">
        <v>241</v>
      </c>
      <c r="G70" s="63" t="s">
        <v>243</v>
      </c>
      <c r="H70" s="20"/>
      <c r="I70" s="106" t="s">
        <v>318</v>
      </c>
      <c r="J70" s="20"/>
      <c r="K70" s="99" t="s">
        <v>319</v>
      </c>
    </row>
    <row r="71" spans="3:11" s="14" customFormat="1" ht="72.75" customHeight="1">
      <c r="C71" s="63" t="s">
        <v>190</v>
      </c>
      <c r="D71" s="79" t="s">
        <v>127</v>
      </c>
      <c r="E71" s="80">
        <v>2.24</v>
      </c>
      <c r="F71" s="63" t="s">
        <v>242</v>
      </c>
      <c r="G71" s="63" t="s">
        <v>244</v>
      </c>
      <c r="H71" s="20"/>
      <c r="I71" s="106" t="s">
        <v>318</v>
      </c>
      <c r="J71" s="20"/>
      <c r="K71" s="99" t="s">
        <v>319</v>
      </c>
    </row>
    <row r="72" spans="3:11" s="14" customFormat="1" ht="291" customHeight="1">
      <c r="C72" s="63" t="s">
        <v>190</v>
      </c>
      <c r="D72" s="79" t="s">
        <v>276</v>
      </c>
      <c r="E72" s="81">
        <v>2.25</v>
      </c>
      <c r="F72" s="63" t="s">
        <v>372</v>
      </c>
      <c r="G72" s="63" t="s">
        <v>245</v>
      </c>
      <c r="H72" s="20"/>
      <c r="I72" s="106" t="s">
        <v>318</v>
      </c>
      <c r="J72" s="20"/>
      <c r="K72" s="99" t="s">
        <v>319</v>
      </c>
    </row>
    <row r="73" spans="3:11" s="14" customFormat="1" ht="93.75" customHeight="1">
      <c r="C73" s="63" t="s">
        <v>190</v>
      </c>
      <c r="D73" s="79" t="s">
        <v>142</v>
      </c>
      <c r="E73" s="80">
        <v>2.26</v>
      </c>
      <c r="F73" s="63" t="s">
        <v>246</v>
      </c>
      <c r="G73" s="63" t="s">
        <v>247</v>
      </c>
      <c r="H73" s="106" t="s">
        <v>318</v>
      </c>
      <c r="I73" s="20"/>
      <c r="J73" s="20"/>
      <c r="K73" s="90"/>
    </row>
    <row r="74" spans="3:11" s="14" customFormat="1" ht="94.5" customHeight="1">
      <c r="C74" s="63" t="s">
        <v>190</v>
      </c>
      <c r="D74" s="79" t="s">
        <v>142</v>
      </c>
      <c r="E74" s="80">
        <v>2.27</v>
      </c>
      <c r="F74" s="82" t="s">
        <v>373</v>
      </c>
      <c r="G74" s="63" t="s">
        <v>374</v>
      </c>
      <c r="H74" s="106" t="s">
        <v>318</v>
      </c>
      <c r="I74" s="20"/>
      <c r="J74" s="20"/>
      <c r="K74" s="90"/>
    </row>
    <row r="75" spans="3:11" s="14" customFormat="1" ht="74.25" customHeight="1">
      <c r="C75" s="63" t="s">
        <v>190</v>
      </c>
      <c r="D75" s="79" t="s">
        <v>142</v>
      </c>
      <c r="E75" s="80">
        <v>2.27</v>
      </c>
      <c r="F75" s="82" t="s">
        <v>44</v>
      </c>
      <c r="G75" s="63" t="s">
        <v>272</v>
      </c>
      <c r="H75" s="106" t="s">
        <v>318</v>
      </c>
      <c r="I75" s="20"/>
      <c r="J75" s="20"/>
      <c r="K75" s="90"/>
    </row>
    <row r="76" spans="3:11" s="14" customFormat="1" ht="70.5" customHeight="1">
      <c r="C76" s="63" t="s">
        <v>190</v>
      </c>
      <c r="D76" s="79" t="s">
        <v>142</v>
      </c>
      <c r="E76" s="81">
        <v>2.28</v>
      </c>
      <c r="F76" s="63" t="s">
        <v>284</v>
      </c>
      <c r="G76" s="63" t="s">
        <v>248</v>
      </c>
      <c r="H76" s="20"/>
      <c r="I76" s="20"/>
      <c r="J76" s="106" t="s">
        <v>318</v>
      </c>
      <c r="K76" s="99" t="s">
        <v>319</v>
      </c>
    </row>
    <row r="77" spans="3:11" s="14" customFormat="1" ht="70.5" customHeight="1">
      <c r="C77" s="63" t="s">
        <v>190</v>
      </c>
      <c r="D77" s="79" t="s">
        <v>142</v>
      </c>
      <c r="E77" s="81">
        <v>2.28</v>
      </c>
      <c r="F77" s="63" t="s">
        <v>44</v>
      </c>
      <c r="G77" s="63" t="s">
        <v>249</v>
      </c>
      <c r="H77" s="20"/>
      <c r="I77" s="20"/>
      <c r="J77" s="106" t="s">
        <v>318</v>
      </c>
      <c r="K77" s="99" t="s">
        <v>319</v>
      </c>
    </row>
    <row r="78" spans="3:11" s="14" customFormat="1" ht="240.75" customHeight="1">
      <c r="C78" s="63" t="s">
        <v>190</v>
      </c>
      <c r="D78" s="79" t="s">
        <v>142</v>
      </c>
      <c r="E78" s="80">
        <v>2.29</v>
      </c>
      <c r="F78" s="63" t="s">
        <v>375</v>
      </c>
      <c r="G78" s="63" t="s">
        <v>15</v>
      </c>
      <c r="H78" s="20"/>
      <c r="I78" s="106" t="s">
        <v>318</v>
      </c>
      <c r="J78" s="20"/>
      <c r="K78" s="99" t="s">
        <v>319</v>
      </c>
    </row>
    <row r="79" spans="3:11" s="14" customFormat="1" ht="42" customHeight="1">
      <c r="C79" s="63" t="s">
        <v>190</v>
      </c>
      <c r="D79" s="79" t="s">
        <v>142</v>
      </c>
      <c r="E79" s="81" t="s">
        <v>6</v>
      </c>
      <c r="F79" s="63" t="s">
        <v>69</v>
      </c>
      <c r="G79" s="63" t="s">
        <v>70</v>
      </c>
      <c r="H79" s="20"/>
      <c r="I79" s="106" t="s">
        <v>318</v>
      </c>
      <c r="J79" s="20"/>
      <c r="K79" s="99" t="s">
        <v>319</v>
      </c>
    </row>
    <row r="80" spans="3:11" s="14" customFormat="1" ht="110.25" customHeight="1">
      <c r="C80" s="63" t="s">
        <v>190</v>
      </c>
      <c r="D80" s="79" t="s">
        <v>277</v>
      </c>
      <c r="E80" s="81">
        <v>2.31</v>
      </c>
      <c r="F80" s="63" t="s">
        <v>250</v>
      </c>
      <c r="G80" s="63" t="s">
        <v>251</v>
      </c>
      <c r="H80" s="20"/>
      <c r="I80" s="20"/>
      <c r="J80" s="106" t="s">
        <v>318</v>
      </c>
      <c r="K80" s="99" t="s">
        <v>319</v>
      </c>
    </row>
    <row r="81" spans="3:11" s="14" customFormat="1" ht="94.5" customHeight="1">
      <c r="C81" s="63" t="s">
        <v>190</v>
      </c>
      <c r="D81" s="79" t="s">
        <v>277</v>
      </c>
      <c r="E81" s="81">
        <v>2.31</v>
      </c>
      <c r="F81" s="63" t="s">
        <v>182</v>
      </c>
      <c r="G81" s="63" t="s">
        <v>252</v>
      </c>
      <c r="H81" s="20"/>
      <c r="I81" s="106" t="s">
        <v>318</v>
      </c>
      <c r="J81" s="20"/>
      <c r="K81" s="99" t="s">
        <v>319</v>
      </c>
    </row>
    <row r="82" spans="3:11" s="14" customFormat="1" ht="83.25" customHeight="1">
      <c r="C82" s="63" t="s">
        <v>190</v>
      </c>
      <c r="D82" s="79" t="s">
        <v>278</v>
      </c>
      <c r="E82" s="80">
        <v>2.32</v>
      </c>
      <c r="F82" s="63" t="s">
        <v>376</v>
      </c>
      <c r="G82" s="63" t="s">
        <v>377</v>
      </c>
      <c r="H82" s="57"/>
      <c r="I82" s="57"/>
      <c r="J82" s="106" t="s">
        <v>318</v>
      </c>
      <c r="K82" s="90" t="s">
        <v>355</v>
      </c>
    </row>
    <row r="83" spans="3:11" s="14" customFormat="1" ht="51">
      <c r="C83" s="63" t="s">
        <v>190</v>
      </c>
      <c r="D83" s="79" t="s">
        <v>277</v>
      </c>
      <c r="E83" s="80">
        <v>2.32</v>
      </c>
      <c r="F83" s="63" t="s">
        <v>44</v>
      </c>
      <c r="G83" s="63" t="s">
        <v>253</v>
      </c>
      <c r="H83" s="20"/>
      <c r="I83" s="106" t="s">
        <v>318</v>
      </c>
      <c r="J83" s="20"/>
      <c r="K83" s="99" t="s">
        <v>319</v>
      </c>
    </row>
    <row r="84" spans="3:11" s="14" customFormat="1" ht="51">
      <c r="C84" s="63" t="s">
        <v>190</v>
      </c>
      <c r="D84" s="79" t="s">
        <v>277</v>
      </c>
      <c r="E84" s="81">
        <v>2.33</v>
      </c>
      <c r="F84" s="63" t="s">
        <v>378</v>
      </c>
      <c r="G84" s="63" t="s">
        <v>254</v>
      </c>
      <c r="H84" s="106" t="s">
        <v>318</v>
      </c>
      <c r="I84" s="20"/>
      <c r="J84" s="20"/>
      <c r="K84" s="90"/>
    </row>
    <row r="85" spans="3:11" s="14" customFormat="1" ht="51">
      <c r="C85" s="63" t="s">
        <v>190</v>
      </c>
      <c r="D85" s="79" t="s">
        <v>302</v>
      </c>
      <c r="E85" s="81">
        <v>2.34</v>
      </c>
      <c r="F85" s="63" t="s">
        <v>255</v>
      </c>
      <c r="G85" s="63" t="s">
        <v>256</v>
      </c>
      <c r="H85" s="57"/>
      <c r="I85" s="106" t="s">
        <v>318</v>
      </c>
      <c r="J85" s="20"/>
      <c r="K85" s="99" t="s">
        <v>319</v>
      </c>
    </row>
    <row r="86" spans="3:11" s="14" customFormat="1" ht="53.25" customHeight="1">
      <c r="C86" s="121" t="s">
        <v>257</v>
      </c>
      <c r="D86" s="122"/>
      <c r="E86" s="122"/>
      <c r="F86" s="122"/>
      <c r="G86" s="122"/>
      <c r="H86" s="122"/>
      <c r="I86" s="122"/>
      <c r="J86" s="122"/>
      <c r="K86" s="123"/>
    </row>
    <row r="87" spans="3:11" s="14" customFormat="1" ht="77.25" customHeight="1">
      <c r="C87" s="63" t="s">
        <v>257</v>
      </c>
      <c r="D87" s="79" t="s">
        <v>279</v>
      </c>
      <c r="E87" s="80">
        <v>3.1</v>
      </c>
      <c r="F87" s="92" t="s">
        <v>379</v>
      </c>
      <c r="G87" s="92" t="s">
        <v>258</v>
      </c>
      <c r="H87" s="106" t="s">
        <v>318</v>
      </c>
      <c r="I87" s="20"/>
      <c r="J87" s="20"/>
      <c r="K87" s="90"/>
    </row>
    <row r="88" spans="3:11" s="14" customFormat="1" ht="51">
      <c r="C88" s="63" t="s">
        <v>257</v>
      </c>
      <c r="D88" s="79" t="s">
        <v>279</v>
      </c>
      <c r="E88" s="80">
        <v>3.1</v>
      </c>
      <c r="F88" s="92" t="s">
        <v>44</v>
      </c>
      <c r="G88" s="92" t="s">
        <v>380</v>
      </c>
      <c r="H88" s="106" t="s">
        <v>318</v>
      </c>
      <c r="I88" s="20"/>
      <c r="J88" s="20"/>
      <c r="K88" s="90"/>
    </row>
    <row r="89" spans="3:11" s="14" customFormat="1" ht="81" customHeight="1">
      <c r="C89" s="63" t="s">
        <v>257</v>
      </c>
      <c r="D89" s="79" t="s">
        <v>279</v>
      </c>
      <c r="E89" s="80">
        <v>3.2</v>
      </c>
      <c r="F89" s="63" t="s">
        <v>259</v>
      </c>
      <c r="G89" s="63" t="s">
        <v>260</v>
      </c>
      <c r="H89" s="20"/>
      <c r="I89" s="106" t="s">
        <v>318</v>
      </c>
      <c r="J89" s="20"/>
      <c r="K89" s="99" t="s">
        <v>319</v>
      </c>
    </row>
    <row r="90" spans="3:11" s="14" customFormat="1" ht="51">
      <c r="C90" s="63" t="s">
        <v>257</v>
      </c>
      <c r="D90" s="79" t="s">
        <v>279</v>
      </c>
      <c r="E90" s="80">
        <v>3.2</v>
      </c>
      <c r="F90" s="63" t="s">
        <v>44</v>
      </c>
      <c r="G90" s="63" t="s">
        <v>71</v>
      </c>
      <c r="H90" s="20"/>
      <c r="I90" s="106" t="s">
        <v>318</v>
      </c>
      <c r="J90" s="20"/>
      <c r="K90" s="99" t="s">
        <v>319</v>
      </c>
    </row>
    <row r="91" spans="3:11" s="14" customFormat="1" ht="51">
      <c r="C91" s="63" t="s">
        <v>257</v>
      </c>
      <c r="D91" s="79" t="s">
        <v>279</v>
      </c>
      <c r="E91" s="80">
        <v>3.2</v>
      </c>
      <c r="F91" s="63" t="s">
        <v>44</v>
      </c>
      <c r="G91" s="63" t="s">
        <v>72</v>
      </c>
      <c r="H91" s="20"/>
      <c r="I91" s="106" t="s">
        <v>318</v>
      </c>
      <c r="J91" s="20"/>
      <c r="K91" s="99" t="s">
        <v>319</v>
      </c>
    </row>
    <row r="92" spans="3:11" s="14" customFormat="1" ht="104.25" customHeight="1">
      <c r="C92" s="63" t="s">
        <v>257</v>
      </c>
      <c r="D92" s="79" t="s">
        <v>280</v>
      </c>
      <c r="E92" s="80">
        <v>3.7</v>
      </c>
      <c r="F92" s="63" t="s">
        <v>381</v>
      </c>
      <c r="G92" s="63" t="s">
        <v>291</v>
      </c>
      <c r="H92" s="20"/>
      <c r="I92" s="106" t="s">
        <v>318</v>
      </c>
      <c r="J92" s="20"/>
      <c r="K92" s="99" t="s">
        <v>319</v>
      </c>
    </row>
    <row r="93" spans="3:11" s="14" customFormat="1" ht="65.25" customHeight="1">
      <c r="C93" s="63" t="s">
        <v>257</v>
      </c>
      <c r="D93" s="79" t="s">
        <v>280</v>
      </c>
      <c r="E93" s="80">
        <v>3.8</v>
      </c>
      <c r="F93" s="63" t="s">
        <v>262</v>
      </c>
      <c r="G93" s="63" t="s">
        <v>261</v>
      </c>
      <c r="H93" s="106" t="s">
        <v>318</v>
      </c>
      <c r="I93" s="20"/>
      <c r="J93" s="20"/>
      <c r="K93" s="90"/>
    </row>
    <row r="94" spans="3:11" s="14" customFormat="1" ht="132" customHeight="1">
      <c r="C94" s="63" t="s">
        <v>257</v>
      </c>
      <c r="D94" s="79" t="s">
        <v>280</v>
      </c>
      <c r="E94" s="80">
        <v>3.9</v>
      </c>
      <c r="F94" s="63" t="s">
        <v>263</v>
      </c>
      <c r="G94" s="63" t="s">
        <v>356</v>
      </c>
      <c r="H94" s="106" t="s">
        <v>318</v>
      </c>
      <c r="I94" s="20"/>
      <c r="J94" s="20"/>
      <c r="K94" s="90"/>
    </row>
    <row r="95" spans="3:11" s="14" customFormat="1" ht="90" customHeight="1">
      <c r="C95" s="63" t="s">
        <v>257</v>
      </c>
      <c r="D95" s="79" t="s">
        <v>280</v>
      </c>
      <c r="E95" s="80">
        <v>3.9</v>
      </c>
      <c r="F95" s="63" t="s">
        <v>44</v>
      </c>
      <c r="G95" s="63" t="s">
        <v>153</v>
      </c>
      <c r="H95" s="106" t="s">
        <v>318</v>
      </c>
      <c r="I95" s="20"/>
      <c r="J95" s="20"/>
      <c r="K95" s="90"/>
    </row>
    <row r="96" spans="3:11" s="14" customFormat="1" ht="79.5" customHeight="1">
      <c r="C96" s="63" t="s">
        <v>257</v>
      </c>
      <c r="D96" s="79" t="s">
        <v>280</v>
      </c>
      <c r="E96" s="81" t="s">
        <v>7</v>
      </c>
      <c r="F96" s="82" t="s">
        <v>306</v>
      </c>
      <c r="G96" s="82" t="s">
        <v>307</v>
      </c>
      <c r="H96" s="20"/>
      <c r="I96" s="20" t="s">
        <v>318</v>
      </c>
      <c r="J96" s="20"/>
      <c r="K96" s="99" t="s">
        <v>319</v>
      </c>
    </row>
    <row r="97" spans="3:11" s="14" customFormat="1" ht="68.25" customHeight="1">
      <c r="C97" s="63" t="s">
        <v>257</v>
      </c>
      <c r="D97" s="79" t="s">
        <v>280</v>
      </c>
      <c r="E97" s="81" t="s">
        <v>7</v>
      </c>
      <c r="F97" s="63" t="s">
        <v>44</v>
      </c>
      <c r="G97" s="63" t="s">
        <v>73</v>
      </c>
      <c r="H97" s="20"/>
      <c r="I97" s="20" t="s">
        <v>318</v>
      </c>
      <c r="J97" s="20"/>
      <c r="K97" s="99" t="s">
        <v>319</v>
      </c>
    </row>
    <row r="98" spans="3:11" s="14" customFormat="1" ht="51">
      <c r="C98" s="63" t="s">
        <v>257</v>
      </c>
      <c r="D98" s="79" t="s">
        <v>280</v>
      </c>
      <c r="E98" s="80">
        <v>3.11</v>
      </c>
      <c r="F98" s="63" t="s">
        <v>308</v>
      </c>
      <c r="G98" s="63" t="s">
        <v>264</v>
      </c>
      <c r="H98" s="57"/>
      <c r="I98" s="57" t="s">
        <v>318</v>
      </c>
      <c r="J98" s="20"/>
      <c r="K98" s="99" t="s">
        <v>319</v>
      </c>
    </row>
    <row r="99" spans="3:11" s="14" customFormat="1" ht="52.5" customHeight="1">
      <c r="C99" s="121" t="s">
        <v>16</v>
      </c>
      <c r="D99" s="122"/>
      <c r="E99" s="122"/>
      <c r="F99" s="122"/>
      <c r="G99" s="122"/>
      <c r="H99" s="122"/>
      <c r="I99" s="122"/>
      <c r="J99" s="122"/>
      <c r="K99" s="123"/>
    </row>
    <row r="100" spans="3:11" s="14" customFormat="1" ht="185.25" customHeight="1">
      <c r="C100" s="63" t="s">
        <v>16</v>
      </c>
      <c r="D100" s="79"/>
      <c r="E100" s="80">
        <v>4.1</v>
      </c>
      <c r="F100" s="82" t="s">
        <v>192</v>
      </c>
      <c r="G100" s="63" t="s">
        <v>191</v>
      </c>
      <c r="H100" s="106" t="s">
        <v>318</v>
      </c>
      <c r="I100" s="20"/>
      <c r="J100" s="20"/>
      <c r="K100" s="90"/>
    </row>
    <row r="101" spans="3:11" s="14" customFormat="1" ht="231.75" customHeight="1">
      <c r="C101" s="63" t="s">
        <v>16</v>
      </c>
      <c r="D101" s="79" t="s">
        <v>283</v>
      </c>
      <c r="E101" s="80">
        <v>4.2</v>
      </c>
      <c r="F101" s="82" t="s">
        <v>193</v>
      </c>
      <c r="G101" s="63" t="s">
        <v>194</v>
      </c>
      <c r="H101" s="106" t="s">
        <v>318</v>
      </c>
      <c r="I101" s="20"/>
      <c r="J101" s="20"/>
      <c r="K101" s="90"/>
    </row>
    <row r="102" spans="3:11" s="14" customFormat="1" ht="55.5" customHeight="1">
      <c r="C102" s="63" t="s">
        <v>16</v>
      </c>
      <c r="D102" s="79" t="s">
        <v>2</v>
      </c>
      <c r="E102" s="80">
        <v>4.2</v>
      </c>
      <c r="F102" s="82" t="s">
        <v>44</v>
      </c>
      <c r="G102" s="63" t="s">
        <v>17</v>
      </c>
      <c r="H102" s="106" t="s">
        <v>318</v>
      </c>
      <c r="I102" s="20"/>
      <c r="J102" s="20"/>
      <c r="K102" s="90"/>
    </row>
    <row r="103" spans="3:11" s="14" customFormat="1" ht="96.75" customHeight="1">
      <c r="C103" s="63" t="s">
        <v>16</v>
      </c>
      <c r="D103" s="79" t="s">
        <v>283</v>
      </c>
      <c r="E103" s="80">
        <v>4.3</v>
      </c>
      <c r="F103" s="82" t="s">
        <v>195</v>
      </c>
      <c r="G103" s="63" t="s">
        <v>196</v>
      </c>
      <c r="H103" s="106" t="s">
        <v>318</v>
      </c>
      <c r="I103" s="20"/>
      <c r="J103" s="20"/>
      <c r="K103" s="90"/>
    </row>
    <row r="104" spans="3:11" s="14" customFormat="1" ht="80.25" customHeight="1">
      <c r="C104" s="63" t="s">
        <v>16</v>
      </c>
      <c r="D104" s="79" t="s">
        <v>283</v>
      </c>
      <c r="E104" s="80">
        <v>4.4</v>
      </c>
      <c r="F104" s="82" t="s">
        <v>197</v>
      </c>
      <c r="G104" s="82" t="s">
        <v>198</v>
      </c>
      <c r="H104" s="106" t="s">
        <v>318</v>
      </c>
      <c r="I104" s="20"/>
      <c r="J104" s="20"/>
      <c r="K104" s="90"/>
    </row>
    <row r="105" spans="3:11" s="14" customFormat="1" ht="54" customHeight="1">
      <c r="C105" s="121" t="s">
        <v>18</v>
      </c>
      <c r="D105" s="122"/>
      <c r="E105" s="122"/>
      <c r="F105" s="122"/>
      <c r="G105" s="122"/>
      <c r="H105" s="122"/>
      <c r="I105" s="122"/>
      <c r="J105" s="122"/>
      <c r="K105" s="123"/>
    </row>
    <row r="106" spans="3:11" s="14" customFormat="1" ht="81" customHeight="1">
      <c r="C106" s="63" t="s">
        <v>18</v>
      </c>
      <c r="D106" s="79" t="s">
        <v>128</v>
      </c>
      <c r="E106" s="80">
        <v>5.1</v>
      </c>
      <c r="F106" s="82" t="s">
        <v>382</v>
      </c>
      <c r="G106" s="82" t="s">
        <v>199</v>
      </c>
      <c r="H106" s="106" t="s">
        <v>318</v>
      </c>
      <c r="I106" s="20"/>
      <c r="J106" s="20"/>
      <c r="K106" s="99" t="s">
        <v>321</v>
      </c>
    </row>
    <row r="107" spans="3:11" s="14" customFormat="1" ht="52.5" customHeight="1">
      <c r="C107" s="63" t="s">
        <v>18</v>
      </c>
      <c r="D107" s="79" t="s">
        <v>128</v>
      </c>
      <c r="E107" s="80">
        <v>5.1</v>
      </c>
      <c r="F107" s="82" t="s">
        <v>44</v>
      </c>
      <c r="G107" s="82" t="s">
        <v>292</v>
      </c>
      <c r="H107" s="106" t="s">
        <v>318</v>
      </c>
      <c r="I107" s="20"/>
      <c r="J107" s="20"/>
      <c r="K107" s="90"/>
    </row>
    <row r="108" spans="3:11" s="14" customFormat="1" ht="63" customHeight="1">
      <c r="C108" s="63" t="s">
        <v>18</v>
      </c>
      <c r="D108" s="79" t="s">
        <v>128</v>
      </c>
      <c r="E108" s="80">
        <v>5.2</v>
      </c>
      <c r="F108" s="82" t="s">
        <v>74</v>
      </c>
      <c r="G108" s="82" t="s">
        <v>75</v>
      </c>
      <c r="H108" s="20"/>
      <c r="I108" s="106" t="s">
        <v>318</v>
      </c>
      <c r="J108" s="20"/>
      <c r="K108" s="99" t="s">
        <v>322</v>
      </c>
    </row>
    <row r="109" spans="3:11" s="14" customFormat="1" ht="67.5" customHeight="1">
      <c r="C109" s="63" t="s">
        <v>18</v>
      </c>
      <c r="D109" s="79" t="s">
        <v>128</v>
      </c>
      <c r="E109" s="80">
        <v>5.3</v>
      </c>
      <c r="F109" s="82" t="s">
        <v>200</v>
      </c>
      <c r="G109" s="82" t="s">
        <v>201</v>
      </c>
      <c r="H109" s="20"/>
      <c r="I109" s="106" t="s">
        <v>318</v>
      </c>
      <c r="J109" s="20"/>
      <c r="K109" s="99" t="s">
        <v>322</v>
      </c>
    </row>
    <row r="110" spans="3:11" s="14" customFormat="1" ht="107.25" customHeight="1">
      <c r="C110" s="63" t="s">
        <v>18</v>
      </c>
      <c r="D110" s="79" t="s">
        <v>129</v>
      </c>
      <c r="E110" s="80">
        <v>5.4</v>
      </c>
      <c r="F110" s="82" t="s">
        <v>202</v>
      </c>
      <c r="G110" s="82" t="s">
        <v>76</v>
      </c>
      <c r="H110" s="20"/>
      <c r="I110" s="20"/>
      <c r="J110" s="106" t="s">
        <v>318</v>
      </c>
      <c r="K110" s="99" t="s">
        <v>323</v>
      </c>
    </row>
    <row r="111" spans="3:11" s="14" customFormat="1" ht="54.75" customHeight="1">
      <c r="C111" s="63" t="s">
        <v>18</v>
      </c>
      <c r="D111" s="79" t="s">
        <v>129</v>
      </c>
      <c r="E111" s="80">
        <v>5.4</v>
      </c>
      <c r="F111" s="82" t="s">
        <v>44</v>
      </c>
      <c r="G111" s="82" t="s">
        <v>203</v>
      </c>
      <c r="H111" s="106" t="s">
        <v>318</v>
      </c>
      <c r="I111" s="20"/>
      <c r="J111" s="20"/>
      <c r="K111" s="90"/>
    </row>
    <row r="112" spans="3:11" s="14" customFormat="1" ht="51.75" customHeight="1">
      <c r="C112" s="63" t="s">
        <v>18</v>
      </c>
      <c r="D112" s="79" t="s">
        <v>129</v>
      </c>
      <c r="E112" s="80">
        <v>5.4</v>
      </c>
      <c r="F112" s="82" t="s">
        <v>44</v>
      </c>
      <c r="G112" s="82" t="s">
        <v>77</v>
      </c>
      <c r="H112" s="20"/>
      <c r="I112" s="20"/>
      <c r="J112" s="106" t="s">
        <v>318</v>
      </c>
      <c r="K112" s="99" t="s">
        <v>323</v>
      </c>
    </row>
    <row r="113" spans="3:11" s="14" customFormat="1" ht="39.75" customHeight="1">
      <c r="C113" s="63" t="s">
        <v>18</v>
      </c>
      <c r="D113" s="79" t="s">
        <v>129</v>
      </c>
      <c r="E113" s="80">
        <v>5.5</v>
      </c>
      <c r="F113" s="82" t="s">
        <v>78</v>
      </c>
      <c r="G113" s="82" t="s">
        <v>79</v>
      </c>
      <c r="H113" s="106" t="s">
        <v>318</v>
      </c>
      <c r="I113" s="20"/>
      <c r="J113" s="20"/>
      <c r="K113" s="90"/>
    </row>
    <row r="114" spans="3:11" s="14" customFormat="1" ht="70.5" customHeight="1">
      <c r="C114" s="63" t="s">
        <v>18</v>
      </c>
      <c r="D114" s="79" t="s">
        <v>129</v>
      </c>
      <c r="E114" s="80">
        <v>5.6</v>
      </c>
      <c r="F114" s="82" t="s">
        <v>204</v>
      </c>
      <c r="G114" s="82" t="s">
        <v>80</v>
      </c>
      <c r="H114" s="106" t="s">
        <v>318</v>
      </c>
      <c r="I114" s="20"/>
      <c r="J114" s="20"/>
      <c r="K114" s="90"/>
    </row>
    <row r="115" spans="3:11" s="14" customFormat="1" ht="53.25" customHeight="1">
      <c r="C115" s="63" t="s">
        <v>18</v>
      </c>
      <c r="D115" s="79" t="s">
        <v>129</v>
      </c>
      <c r="E115" s="80">
        <v>5.7</v>
      </c>
      <c r="F115" s="82" t="s">
        <v>81</v>
      </c>
      <c r="G115" s="82" t="s">
        <v>19</v>
      </c>
      <c r="H115" s="106" t="s">
        <v>318</v>
      </c>
      <c r="I115" s="20"/>
      <c r="J115" s="20"/>
      <c r="K115" s="90"/>
    </row>
    <row r="116" spans="3:11" s="14" customFormat="1" ht="92.25" customHeight="1">
      <c r="C116" s="63" t="s">
        <v>18</v>
      </c>
      <c r="D116" s="79" t="s">
        <v>130</v>
      </c>
      <c r="E116" s="80">
        <v>5.8</v>
      </c>
      <c r="F116" s="82" t="s">
        <v>205</v>
      </c>
      <c r="G116" s="82" t="s">
        <v>82</v>
      </c>
      <c r="H116" s="20"/>
      <c r="I116" s="109" t="s">
        <v>318</v>
      </c>
      <c r="J116" s="20"/>
      <c r="K116" s="99" t="s">
        <v>325</v>
      </c>
    </row>
    <row r="117" spans="3:11" s="14" customFormat="1" ht="75" customHeight="1">
      <c r="C117" s="63" t="s">
        <v>18</v>
      </c>
      <c r="D117" s="79" t="s">
        <v>130</v>
      </c>
      <c r="E117" s="80">
        <v>5.8</v>
      </c>
      <c r="F117" s="82" t="s">
        <v>44</v>
      </c>
      <c r="G117" s="82" t="s">
        <v>83</v>
      </c>
      <c r="H117" s="20"/>
      <c r="I117" s="106" t="s">
        <v>318</v>
      </c>
      <c r="J117" s="20"/>
      <c r="K117" s="99" t="s">
        <v>323</v>
      </c>
    </row>
    <row r="118" spans="3:11" s="14" customFormat="1" ht="56.25" customHeight="1">
      <c r="C118" s="63" t="s">
        <v>18</v>
      </c>
      <c r="D118" s="79" t="s">
        <v>130</v>
      </c>
      <c r="E118" s="80">
        <v>5.8</v>
      </c>
      <c r="F118" s="82" t="s">
        <v>44</v>
      </c>
      <c r="G118" s="82" t="s">
        <v>154</v>
      </c>
      <c r="H118" s="20"/>
      <c r="I118" s="106" t="s">
        <v>318</v>
      </c>
      <c r="J118" s="20"/>
      <c r="K118" s="99" t="s">
        <v>323</v>
      </c>
    </row>
    <row r="119" spans="3:11" s="14" customFormat="1" ht="69" customHeight="1">
      <c r="C119" s="63" t="s">
        <v>18</v>
      </c>
      <c r="D119" s="79" t="s">
        <v>130</v>
      </c>
      <c r="E119" s="80">
        <v>5.9</v>
      </c>
      <c r="F119" s="82" t="s">
        <v>383</v>
      </c>
      <c r="G119" s="82" t="s">
        <v>206</v>
      </c>
      <c r="H119" s="20"/>
      <c r="I119" s="20" t="s">
        <v>318</v>
      </c>
      <c r="J119" s="20"/>
      <c r="K119" s="99" t="s">
        <v>323</v>
      </c>
    </row>
    <row r="120" spans="3:11" s="14" customFormat="1" ht="39">
      <c r="C120" s="63" t="s">
        <v>18</v>
      </c>
      <c r="D120" s="79" t="s">
        <v>130</v>
      </c>
      <c r="E120" s="80">
        <v>5.9</v>
      </c>
      <c r="F120" s="82" t="e">
        <f>E150исто</f>
        <v>#NAME?</v>
      </c>
      <c r="G120" s="82" t="s">
        <v>84</v>
      </c>
      <c r="H120" s="20"/>
      <c r="I120" s="57" t="s">
        <v>318</v>
      </c>
      <c r="J120" s="20"/>
      <c r="K120" s="99" t="s">
        <v>323</v>
      </c>
    </row>
    <row r="121" spans="3:11" s="14" customFormat="1" ht="54.75" customHeight="1">
      <c r="C121" s="63" t="s">
        <v>18</v>
      </c>
      <c r="D121" s="79" t="s">
        <v>131</v>
      </c>
      <c r="E121" s="81" t="s">
        <v>8</v>
      </c>
      <c r="F121" s="82" t="s">
        <v>265</v>
      </c>
      <c r="G121" s="82" t="s">
        <v>266</v>
      </c>
      <c r="H121" s="106" t="s">
        <v>318</v>
      </c>
      <c r="I121" s="20"/>
      <c r="J121" s="20"/>
      <c r="K121" s="90"/>
    </row>
    <row r="122" spans="3:11" s="14" customFormat="1" ht="42" customHeight="1">
      <c r="C122" s="63" t="s">
        <v>18</v>
      </c>
      <c r="D122" s="79" t="s">
        <v>131</v>
      </c>
      <c r="E122" s="81" t="s">
        <v>8</v>
      </c>
      <c r="F122" s="103" t="s">
        <v>44</v>
      </c>
      <c r="G122" s="82" t="s">
        <v>85</v>
      </c>
      <c r="H122" s="106" t="s">
        <v>318</v>
      </c>
      <c r="I122" s="20"/>
      <c r="J122" s="20"/>
      <c r="K122" s="90"/>
    </row>
    <row r="123" spans="3:11" s="14" customFormat="1" ht="66" customHeight="1">
      <c r="C123" s="63" t="s">
        <v>18</v>
      </c>
      <c r="D123" s="79" t="s">
        <v>131</v>
      </c>
      <c r="E123" s="80">
        <v>5.11</v>
      </c>
      <c r="F123" s="82" t="s">
        <v>155</v>
      </c>
      <c r="G123" s="82" t="s">
        <v>156</v>
      </c>
      <c r="H123" s="55"/>
      <c r="I123" s="106" t="s">
        <v>318</v>
      </c>
      <c r="J123" s="20"/>
      <c r="K123" s="99" t="s">
        <v>323</v>
      </c>
    </row>
    <row r="124" spans="3:11" s="14" customFormat="1" ht="119.25" customHeight="1">
      <c r="C124" s="63" t="s">
        <v>18</v>
      </c>
      <c r="D124" s="79" t="s">
        <v>131</v>
      </c>
      <c r="E124" s="81">
        <v>5.12</v>
      </c>
      <c r="F124" s="82" t="s">
        <v>207</v>
      </c>
      <c r="G124" s="82" t="s">
        <v>86</v>
      </c>
      <c r="H124" s="106" t="s">
        <v>318</v>
      </c>
      <c r="I124" s="20"/>
      <c r="J124" s="57"/>
      <c r="K124" s="90"/>
    </row>
    <row r="125" spans="3:11" s="14" customFormat="1" ht="89.25" customHeight="1">
      <c r="C125" s="63" t="s">
        <v>18</v>
      </c>
      <c r="D125" s="79" t="s">
        <v>131</v>
      </c>
      <c r="E125" s="81">
        <v>5.12</v>
      </c>
      <c r="F125" s="82" t="s">
        <v>44</v>
      </c>
      <c r="G125" s="82" t="s">
        <v>294</v>
      </c>
      <c r="H125" s="20"/>
      <c r="I125" s="20"/>
      <c r="J125" s="106" t="s">
        <v>318</v>
      </c>
      <c r="K125" s="99" t="s">
        <v>323</v>
      </c>
    </row>
    <row r="126" spans="3:11" s="14" customFormat="1" ht="69" customHeight="1">
      <c r="C126" s="63" t="s">
        <v>18</v>
      </c>
      <c r="D126" s="79" t="s">
        <v>131</v>
      </c>
      <c r="E126" s="80">
        <v>5.13</v>
      </c>
      <c r="F126" s="82" t="s">
        <v>87</v>
      </c>
      <c r="G126" s="82" t="s">
        <v>20</v>
      </c>
      <c r="H126" s="106" t="s">
        <v>318</v>
      </c>
      <c r="I126" s="20"/>
      <c r="J126" s="20"/>
      <c r="K126" s="90"/>
    </row>
    <row r="127" spans="3:11" s="14" customFormat="1" ht="69.75" customHeight="1">
      <c r="C127" s="63" t="s">
        <v>18</v>
      </c>
      <c r="D127" s="79" t="s">
        <v>131</v>
      </c>
      <c r="E127" s="81">
        <v>5.14</v>
      </c>
      <c r="F127" s="82" t="s">
        <v>88</v>
      </c>
      <c r="G127" s="82" t="s">
        <v>89</v>
      </c>
      <c r="H127" s="57"/>
      <c r="I127" s="106" t="s">
        <v>318</v>
      </c>
      <c r="J127" s="20"/>
      <c r="K127" s="99" t="s">
        <v>319</v>
      </c>
    </row>
    <row r="128" spans="3:11" s="14" customFormat="1" ht="52.5" customHeight="1">
      <c r="C128" s="121" t="s">
        <v>132</v>
      </c>
      <c r="D128" s="122"/>
      <c r="E128" s="122"/>
      <c r="F128" s="122"/>
      <c r="G128" s="122"/>
      <c r="H128" s="122"/>
      <c r="I128" s="122"/>
      <c r="J128" s="122"/>
      <c r="K128" s="123"/>
    </row>
    <row r="129" spans="3:11" s="14" customFormat="1" ht="112.5" customHeight="1">
      <c r="C129" s="63" t="s">
        <v>132</v>
      </c>
      <c r="D129" s="79" t="s">
        <v>133</v>
      </c>
      <c r="E129" s="80">
        <v>6.1</v>
      </c>
      <c r="F129" s="63" t="s">
        <v>384</v>
      </c>
      <c r="G129" s="63" t="s">
        <v>90</v>
      </c>
      <c r="H129" s="106" t="s">
        <v>318</v>
      </c>
      <c r="I129" s="20"/>
      <c r="J129" s="20"/>
      <c r="K129" s="90"/>
    </row>
    <row r="130" spans="3:11" s="14" customFormat="1" ht="76.5">
      <c r="C130" s="63" t="s">
        <v>132</v>
      </c>
      <c r="D130" s="79" t="s">
        <v>133</v>
      </c>
      <c r="E130" s="80">
        <v>6.1</v>
      </c>
      <c r="F130" s="63" t="s">
        <v>44</v>
      </c>
      <c r="G130" s="63" t="s">
        <v>208</v>
      </c>
      <c r="H130" s="106" t="s">
        <v>318</v>
      </c>
      <c r="I130" s="20"/>
      <c r="J130" s="20"/>
      <c r="K130" s="90"/>
    </row>
    <row r="131" spans="3:11" s="14" customFormat="1" ht="76.5">
      <c r="C131" s="63" t="s">
        <v>132</v>
      </c>
      <c r="D131" s="79" t="s">
        <v>133</v>
      </c>
      <c r="E131" s="80">
        <v>6.1</v>
      </c>
      <c r="F131" s="63" t="s">
        <v>44</v>
      </c>
      <c r="G131" s="63" t="s">
        <v>91</v>
      </c>
      <c r="H131" s="106" t="s">
        <v>318</v>
      </c>
      <c r="I131" s="107"/>
      <c r="J131" s="20"/>
      <c r="K131" s="90"/>
    </row>
    <row r="132" spans="3:11" s="14" customFormat="1" ht="76.5">
      <c r="C132" s="63" t="s">
        <v>132</v>
      </c>
      <c r="D132" s="79" t="s">
        <v>133</v>
      </c>
      <c r="E132" s="80">
        <v>6.2</v>
      </c>
      <c r="F132" s="92" t="s">
        <v>209</v>
      </c>
      <c r="G132" s="92" t="s">
        <v>210</v>
      </c>
      <c r="H132" s="20"/>
      <c r="I132" s="106" t="s">
        <v>318</v>
      </c>
      <c r="J132" s="57"/>
      <c r="K132" s="99" t="s">
        <v>323</v>
      </c>
    </row>
    <row r="133" spans="3:11" s="14" customFormat="1" ht="96.75" customHeight="1">
      <c r="C133" s="63" t="s">
        <v>132</v>
      </c>
      <c r="D133" s="79" t="s">
        <v>134</v>
      </c>
      <c r="E133" s="80">
        <v>6.3</v>
      </c>
      <c r="F133" s="63" t="s">
        <v>211</v>
      </c>
      <c r="G133" s="63" t="s">
        <v>92</v>
      </c>
      <c r="H133" s="20"/>
      <c r="I133" s="106" t="s">
        <v>318</v>
      </c>
      <c r="J133" s="20"/>
      <c r="K133" s="99" t="s">
        <v>324</v>
      </c>
    </row>
    <row r="134" spans="3:11" s="14" customFormat="1" ht="76.5">
      <c r="C134" s="63" t="s">
        <v>132</v>
      </c>
      <c r="D134" s="79" t="s">
        <v>134</v>
      </c>
      <c r="E134" s="80">
        <v>6.3</v>
      </c>
      <c r="F134" s="63" t="s">
        <v>44</v>
      </c>
      <c r="G134" s="63" t="s">
        <v>93</v>
      </c>
      <c r="H134" s="20"/>
      <c r="I134" s="106" t="s">
        <v>318</v>
      </c>
      <c r="J134" s="20"/>
      <c r="K134" s="99" t="s">
        <v>324</v>
      </c>
    </row>
    <row r="135" spans="3:11" s="14" customFormat="1" ht="76.5">
      <c r="C135" s="63" t="s">
        <v>132</v>
      </c>
      <c r="D135" s="79" t="s">
        <v>134</v>
      </c>
      <c r="E135" s="80">
        <v>6.3</v>
      </c>
      <c r="F135" s="63" t="s">
        <v>44</v>
      </c>
      <c r="G135" s="63" t="s">
        <v>301</v>
      </c>
      <c r="H135" s="20"/>
      <c r="I135" s="106" t="s">
        <v>318</v>
      </c>
      <c r="J135" s="20"/>
      <c r="K135" s="99" t="s">
        <v>324</v>
      </c>
    </row>
    <row r="136" spans="3:11" s="14" customFormat="1" ht="76.5">
      <c r="C136" s="63" t="s">
        <v>132</v>
      </c>
      <c r="D136" s="79" t="s">
        <v>134</v>
      </c>
      <c r="E136" s="80">
        <v>6.3</v>
      </c>
      <c r="F136" s="63" t="s">
        <v>44</v>
      </c>
      <c r="G136" s="63" t="s">
        <v>94</v>
      </c>
      <c r="H136" s="20"/>
      <c r="I136" s="106" t="s">
        <v>318</v>
      </c>
      <c r="J136" s="20"/>
      <c r="K136" s="99" t="s">
        <v>324</v>
      </c>
    </row>
    <row r="137" spans="3:11" s="14" customFormat="1" ht="96" customHeight="1">
      <c r="C137" s="63" t="s">
        <v>132</v>
      </c>
      <c r="D137" s="79" t="s">
        <v>134</v>
      </c>
      <c r="E137" s="80">
        <v>6.4</v>
      </c>
      <c r="F137" s="82" t="s">
        <v>385</v>
      </c>
      <c r="G137" s="82" t="s">
        <v>386</v>
      </c>
      <c r="H137" s="20"/>
      <c r="I137" s="20" t="s">
        <v>318</v>
      </c>
      <c r="J137" s="20"/>
      <c r="K137" s="99" t="s">
        <v>324</v>
      </c>
    </row>
    <row r="138" spans="3:11" s="14" customFormat="1" ht="80.25" customHeight="1">
      <c r="C138" s="63" t="s">
        <v>132</v>
      </c>
      <c r="D138" s="79" t="s">
        <v>134</v>
      </c>
      <c r="E138" s="80">
        <v>6.5</v>
      </c>
      <c r="F138" s="63" t="s">
        <v>212</v>
      </c>
      <c r="G138" s="63" t="s">
        <v>213</v>
      </c>
      <c r="H138" s="20"/>
      <c r="I138" s="106" t="s">
        <v>318</v>
      </c>
      <c r="J138" s="20"/>
      <c r="K138" s="99" t="s">
        <v>323</v>
      </c>
    </row>
    <row r="139" spans="3:11" s="14" customFormat="1" ht="81" customHeight="1">
      <c r="C139" s="63" t="s">
        <v>132</v>
      </c>
      <c r="D139" s="79" t="s">
        <v>134</v>
      </c>
      <c r="E139" s="80">
        <v>6.6</v>
      </c>
      <c r="F139" s="63" t="s">
        <v>96</v>
      </c>
      <c r="G139" s="63" t="s">
        <v>95</v>
      </c>
      <c r="H139" s="20"/>
      <c r="I139" s="106" t="s">
        <v>318</v>
      </c>
      <c r="J139" s="20"/>
      <c r="K139" s="99" t="s">
        <v>323</v>
      </c>
    </row>
    <row r="140" spans="3:11" s="14" customFormat="1" ht="81.75" customHeight="1">
      <c r="C140" s="63" t="s">
        <v>132</v>
      </c>
      <c r="D140" s="79" t="s">
        <v>134</v>
      </c>
      <c r="E140" s="80">
        <v>6.6</v>
      </c>
      <c r="F140" s="63" t="s">
        <v>44</v>
      </c>
      <c r="G140" s="63" t="s">
        <v>97</v>
      </c>
      <c r="H140" s="20"/>
      <c r="I140" s="57" t="s">
        <v>318</v>
      </c>
      <c r="J140" s="20"/>
      <c r="K140" s="99" t="s">
        <v>323</v>
      </c>
    </row>
    <row r="141" spans="3:11" s="14" customFormat="1" ht="82.5" customHeight="1">
      <c r="C141" s="63" t="s">
        <v>132</v>
      </c>
      <c r="D141" s="79" t="s">
        <v>134</v>
      </c>
      <c r="E141" s="80">
        <v>6.7</v>
      </c>
      <c r="F141" s="63" t="s">
        <v>98</v>
      </c>
      <c r="G141" s="63" t="s">
        <v>99</v>
      </c>
      <c r="H141" s="20"/>
      <c r="I141" s="20"/>
      <c r="J141" s="106" t="s">
        <v>318</v>
      </c>
      <c r="K141" s="99" t="s">
        <v>323</v>
      </c>
    </row>
    <row r="142" spans="3:11" s="14" customFormat="1" ht="39" customHeight="1">
      <c r="C142" s="121" t="s">
        <v>21</v>
      </c>
      <c r="D142" s="122"/>
      <c r="E142" s="122"/>
      <c r="F142" s="122"/>
      <c r="G142" s="122"/>
      <c r="H142" s="122"/>
      <c r="I142" s="122"/>
      <c r="J142" s="122"/>
      <c r="K142" s="123"/>
    </row>
    <row r="143" spans="3:11" s="14" customFormat="1" ht="126" customHeight="1">
      <c r="C143" s="63" t="s">
        <v>21</v>
      </c>
      <c r="D143" s="79" t="s">
        <v>135</v>
      </c>
      <c r="E143" s="80">
        <v>7.1</v>
      </c>
      <c r="F143" s="100" t="s">
        <v>273</v>
      </c>
      <c r="G143" s="98" t="s">
        <v>387</v>
      </c>
      <c r="H143" s="106" t="s">
        <v>318</v>
      </c>
      <c r="I143" s="20"/>
      <c r="J143" s="20"/>
      <c r="K143" s="90"/>
    </row>
    <row r="144" spans="3:11" s="14" customFormat="1" ht="53.25" customHeight="1">
      <c r="C144" s="63" t="s">
        <v>21</v>
      </c>
      <c r="D144" s="79" t="s">
        <v>135</v>
      </c>
      <c r="E144" s="80">
        <v>7.1</v>
      </c>
      <c r="F144" s="82" t="s">
        <v>44</v>
      </c>
      <c r="G144" s="63" t="s">
        <v>100</v>
      </c>
      <c r="H144" s="106" t="s">
        <v>318</v>
      </c>
      <c r="I144" s="20"/>
      <c r="J144" s="20"/>
      <c r="K144" s="90"/>
    </row>
    <row r="145" spans="3:11" s="14" customFormat="1" ht="199.5" customHeight="1">
      <c r="C145" s="63" t="s">
        <v>136</v>
      </c>
      <c r="D145" s="79" t="s">
        <v>135</v>
      </c>
      <c r="E145" s="80">
        <v>7.2</v>
      </c>
      <c r="F145" s="82" t="s">
        <v>214</v>
      </c>
      <c r="G145" s="63" t="s">
        <v>158</v>
      </c>
      <c r="H145" s="20"/>
      <c r="I145" s="20"/>
      <c r="J145" s="106" t="s">
        <v>318</v>
      </c>
      <c r="K145" s="104" t="s">
        <v>326</v>
      </c>
    </row>
    <row r="146" spans="3:11" s="14" customFormat="1" ht="264" customHeight="1">
      <c r="C146" s="63" t="s">
        <v>136</v>
      </c>
      <c r="D146" s="79" t="s">
        <v>135</v>
      </c>
      <c r="E146" s="80">
        <v>7.3</v>
      </c>
      <c r="F146" s="82" t="s">
        <v>297</v>
      </c>
      <c r="G146" s="63" t="s">
        <v>157</v>
      </c>
      <c r="H146" s="20"/>
      <c r="I146" s="20"/>
      <c r="J146" s="106" t="s">
        <v>318</v>
      </c>
      <c r="K146" s="104" t="s">
        <v>323</v>
      </c>
    </row>
    <row r="147" spans="3:11" s="14" customFormat="1" ht="59.25" customHeight="1">
      <c r="C147" s="63" t="s">
        <v>136</v>
      </c>
      <c r="D147" s="79" t="s">
        <v>135</v>
      </c>
      <c r="E147" s="80">
        <v>7.4</v>
      </c>
      <c r="F147" s="100" t="s">
        <v>293</v>
      </c>
      <c r="G147" s="63" t="e">
        <f>G137 лицето овластено од нив изврши проверка на содржината на сите информации што се објавуваат во јавноста.</f>
        <v>#NAME?</v>
      </c>
      <c r="H147" s="106" t="s">
        <v>318</v>
      </c>
      <c r="I147" s="20"/>
      <c r="J147" s="20"/>
      <c r="K147" s="90"/>
    </row>
    <row r="163" ht="15" hidden="1">
      <c r="C163" s="85" t="s">
        <v>9</v>
      </c>
    </row>
    <row r="164" ht="15" hidden="1">
      <c r="C164" s="88" t="s">
        <v>0</v>
      </c>
    </row>
    <row r="165" ht="15" hidden="1">
      <c r="C165" s="88" t="s">
        <v>10</v>
      </c>
    </row>
  </sheetData>
  <sheetProtection/>
  <mergeCells count="7">
    <mergeCell ref="C142:K142"/>
    <mergeCell ref="C11:K11"/>
    <mergeCell ref="C36:K36"/>
    <mergeCell ref="C86:K86"/>
    <mergeCell ref="C99:K99"/>
    <mergeCell ref="C128:K128"/>
    <mergeCell ref="C105:K105"/>
  </mergeCells>
  <dataValidations count="1">
    <dataValidation type="list" allowBlank="1" showInputMessage="1" showErrorMessage="1" sqref="I13 I76 I26 I137 I125 I119 I103:I104 I96:I97 I15 I47 I58 I60">
      <formula1>$C$164:$C$165</formula1>
    </dataValidation>
  </dataValidations>
  <printOptions/>
  <pageMargins left="0.11811023622047245" right="0.11811023622047245" top="0.15748031496062992" bottom="0.15748031496062992" header="0" footer="0"/>
  <pageSetup horizontalDpi="600" verticalDpi="600" orientation="landscape" paperSize="9" scale="78"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dimension ref="A1:W75"/>
  <sheetViews>
    <sheetView tabSelected="1" view="pageBreakPreview" zoomScale="90" zoomScaleSheetLayoutView="90" zoomScalePageLayoutView="0" workbookViewId="0" topLeftCell="A1">
      <pane ySplit="11" topLeftCell="A55" activePane="bottomLeft" state="frozen"/>
      <selection pane="topLeft" activeCell="A1" sqref="A1"/>
      <selection pane="bottomLeft" activeCell="D70" sqref="D70"/>
    </sheetView>
  </sheetViews>
  <sheetFormatPr defaultColWidth="9.00390625" defaultRowHeight="15"/>
  <cols>
    <col min="1" max="1" width="15.28125" style="45" customWidth="1"/>
    <col min="2" max="2" width="14.7109375" style="12" customWidth="1"/>
    <col min="3" max="3" width="7.7109375" style="28" customWidth="1"/>
    <col min="4" max="4" width="64.28125" style="12" customWidth="1"/>
    <col min="5" max="5" width="48.421875" style="12" customWidth="1"/>
    <col min="6" max="6" width="29.140625" style="34" customWidth="1"/>
    <col min="7" max="16384" width="9.00390625" style="6" customWidth="1"/>
  </cols>
  <sheetData>
    <row r="1" spans="1:23" ht="15">
      <c r="A1" s="40"/>
      <c r="B1" s="35"/>
      <c r="C1" s="24"/>
      <c r="D1" s="35"/>
      <c r="E1" s="35"/>
      <c r="F1" s="29"/>
      <c r="G1" s="1"/>
      <c r="H1" s="1"/>
      <c r="I1" s="1"/>
      <c r="J1" s="1"/>
      <c r="K1" s="1"/>
      <c r="L1" s="1"/>
      <c r="M1" s="1"/>
      <c r="N1" s="1"/>
      <c r="O1" s="1"/>
      <c r="P1" s="1"/>
      <c r="Q1" s="1"/>
      <c r="R1" s="1"/>
      <c r="S1" s="1"/>
      <c r="T1" s="1"/>
      <c r="U1" s="1"/>
      <c r="V1" s="1"/>
      <c r="W1" s="1"/>
    </row>
    <row r="2" spans="1:23" ht="15" hidden="1">
      <c r="A2" s="40"/>
      <c r="B2" s="35"/>
      <c r="C2" s="24"/>
      <c r="D2" s="35"/>
      <c r="E2" s="35"/>
      <c r="F2" s="29"/>
      <c r="G2" s="1"/>
      <c r="H2" s="1"/>
      <c r="I2" s="1"/>
      <c r="J2" s="1"/>
      <c r="K2" s="1"/>
      <c r="L2" s="1"/>
      <c r="M2" s="1"/>
      <c r="N2" s="1"/>
      <c r="O2" s="1"/>
      <c r="P2" s="1"/>
      <c r="Q2" s="1"/>
      <c r="R2" s="1"/>
      <c r="S2" s="1"/>
      <c r="T2" s="1"/>
      <c r="U2" s="1"/>
      <c r="V2" s="1"/>
      <c r="W2" s="1"/>
    </row>
    <row r="3" spans="1:23" ht="15" hidden="1">
      <c r="A3" s="40"/>
      <c r="B3" s="35"/>
      <c r="C3" s="24"/>
      <c r="D3" s="35"/>
      <c r="E3" s="35"/>
      <c r="F3" s="29"/>
      <c r="G3" s="1"/>
      <c r="H3" s="1"/>
      <c r="I3" s="1"/>
      <c r="J3" s="1"/>
      <c r="K3" s="1"/>
      <c r="L3" s="1"/>
      <c r="M3" s="1"/>
      <c r="N3" s="1"/>
      <c r="O3" s="1"/>
      <c r="P3" s="1"/>
      <c r="Q3" s="1"/>
      <c r="R3" s="1"/>
      <c r="S3" s="1"/>
      <c r="T3" s="1"/>
      <c r="U3" s="1"/>
      <c r="V3" s="1"/>
      <c r="W3" s="1"/>
    </row>
    <row r="4" spans="1:23" ht="15">
      <c r="A4" s="40"/>
      <c r="B4" s="35"/>
      <c r="C4" s="24"/>
      <c r="D4" s="35"/>
      <c r="E4" s="35"/>
      <c r="F4" s="29"/>
      <c r="G4" s="1"/>
      <c r="H4" s="1"/>
      <c r="I4" s="1"/>
      <c r="J4" s="1"/>
      <c r="K4" s="1"/>
      <c r="L4" s="1"/>
      <c r="M4" s="1"/>
      <c r="N4" s="1"/>
      <c r="O4" s="1"/>
      <c r="P4" s="1"/>
      <c r="Q4" s="1"/>
      <c r="R4" s="1"/>
      <c r="S4" s="1"/>
      <c r="T4" s="1"/>
      <c r="U4" s="1"/>
      <c r="V4" s="1"/>
      <c r="W4" s="1"/>
    </row>
    <row r="5" spans="1:23" ht="28.5">
      <c r="A5" s="56" t="s">
        <v>187</v>
      </c>
      <c r="B5" s="35"/>
      <c r="C5" s="24"/>
      <c r="D5" s="35"/>
      <c r="E5" s="35"/>
      <c r="F5" s="29"/>
      <c r="G5" s="1"/>
      <c r="H5" s="1"/>
      <c r="I5" s="1"/>
      <c r="J5" s="1"/>
      <c r="K5" s="1"/>
      <c r="L5" s="1"/>
      <c r="M5" s="1"/>
      <c r="N5" s="1"/>
      <c r="O5" s="1"/>
      <c r="P5" s="1"/>
      <c r="Q5" s="1"/>
      <c r="R5" s="1"/>
      <c r="S5" s="1"/>
      <c r="T5" s="1"/>
      <c r="U5" s="1"/>
      <c r="V5" s="1"/>
      <c r="W5" s="1"/>
    </row>
    <row r="6" spans="1:23" ht="15">
      <c r="A6" s="40"/>
      <c r="B6" s="35"/>
      <c r="C6" s="24"/>
      <c r="D6" s="35"/>
      <c r="E6" s="35"/>
      <c r="F6" s="29"/>
      <c r="G6" s="1"/>
      <c r="H6" s="1"/>
      <c r="I6" s="1"/>
      <c r="J6" s="1"/>
      <c r="K6" s="1"/>
      <c r="L6" s="1"/>
      <c r="M6" s="1"/>
      <c r="N6" s="1"/>
      <c r="O6" s="1"/>
      <c r="P6" s="1"/>
      <c r="Q6" s="1"/>
      <c r="R6" s="1"/>
      <c r="S6" s="1"/>
      <c r="T6" s="1"/>
      <c r="U6" s="1"/>
      <c r="V6" s="1"/>
      <c r="W6" s="1"/>
    </row>
    <row r="7" spans="1:23" ht="15" hidden="1">
      <c r="A7" s="41"/>
      <c r="B7" s="36"/>
      <c r="C7" s="25"/>
      <c r="D7" s="36"/>
      <c r="E7" s="36"/>
      <c r="F7" s="30"/>
      <c r="G7" s="2"/>
      <c r="H7" s="2"/>
      <c r="I7" s="2"/>
      <c r="J7" s="2"/>
      <c r="K7" s="2"/>
      <c r="L7" s="2"/>
      <c r="M7" s="2"/>
      <c r="N7" s="2"/>
      <c r="O7" s="2"/>
      <c r="P7" s="2"/>
      <c r="Q7" s="2"/>
      <c r="R7" s="2"/>
      <c r="S7" s="2"/>
      <c r="T7" s="2"/>
      <c r="U7" s="2"/>
      <c r="V7" s="2"/>
      <c r="W7" s="2"/>
    </row>
    <row r="8" spans="1:23" ht="15.75" thickBot="1">
      <c r="A8" s="42"/>
      <c r="B8" s="37"/>
      <c r="C8" s="26"/>
      <c r="D8" s="37"/>
      <c r="E8" s="37"/>
      <c r="F8" s="31"/>
      <c r="G8" s="3"/>
      <c r="H8" s="3"/>
      <c r="I8" s="3"/>
      <c r="J8" s="3"/>
      <c r="K8" s="3"/>
      <c r="L8" s="3"/>
      <c r="M8" s="3"/>
      <c r="N8" s="3"/>
      <c r="O8" s="3"/>
      <c r="P8" s="3"/>
      <c r="Q8" s="3"/>
      <c r="R8" s="3"/>
      <c r="S8" s="3"/>
      <c r="T8" s="3"/>
      <c r="U8" s="3"/>
      <c r="V8" s="3"/>
      <c r="W8" s="3"/>
    </row>
    <row r="9" spans="1:6" s="4" customFormat="1" ht="6.75" customHeight="1">
      <c r="A9" s="43"/>
      <c r="B9" s="38"/>
      <c r="C9" s="27"/>
      <c r="D9" s="38"/>
      <c r="E9" s="38"/>
      <c r="F9" s="32"/>
    </row>
    <row r="11" spans="1:6" ht="15">
      <c r="A11" s="44" t="s">
        <v>33</v>
      </c>
      <c r="B11" s="39" t="s">
        <v>34</v>
      </c>
      <c r="C11" s="164" t="s">
        <v>102</v>
      </c>
      <c r="D11" s="39" t="s">
        <v>35</v>
      </c>
      <c r="E11" s="39" t="s">
        <v>101</v>
      </c>
      <c r="F11" s="33" t="s">
        <v>103</v>
      </c>
    </row>
    <row r="12" spans="1:6" ht="68.25" customHeight="1">
      <c r="A12" s="63" t="s">
        <v>137</v>
      </c>
      <c r="B12" s="79" t="s">
        <v>124</v>
      </c>
      <c r="C12" s="80">
        <v>1.1</v>
      </c>
      <c r="D12" s="130" t="str">
        <f>VLOOKUP(C12,'CEQ (2T)'!$E$12:$F$147,2,FALSE)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E12" s="131" t="s">
        <v>183</v>
      </c>
      <c r="F12" s="132" t="s">
        <v>341</v>
      </c>
    </row>
    <row r="13" spans="1:6" ht="57.75" customHeight="1">
      <c r="A13" s="63" t="s">
        <v>137</v>
      </c>
      <c r="B13" s="79" t="s">
        <v>124</v>
      </c>
      <c r="C13" s="80">
        <v>1.2</v>
      </c>
      <c r="D13" s="130" t="str">
        <f>VLOOKUP(C13,'CEQ (2T)'!$E$12:$F$147,2,FALSE)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E13" s="131" t="s">
        <v>121</v>
      </c>
      <c r="F13" s="132" t="s">
        <v>341</v>
      </c>
    </row>
    <row r="14" spans="1:6" ht="139.5" customHeight="1">
      <c r="A14" s="63" t="s">
        <v>137</v>
      </c>
      <c r="B14" s="79" t="s">
        <v>125</v>
      </c>
      <c r="C14" s="80">
        <v>1.4</v>
      </c>
      <c r="D14" s="130" t="str">
        <f>VLOOKUP(C14,'CEQ (2T)'!$E$12:$F$147,2,FALSE)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E14" s="131" t="s">
        <v>122</v>
      </c>
      <c r="F14" s="133" t="s">
        <v>350</v>
      </c>
    </row>
    <row r="15" spans="1:6" ht="57.75" customHeight="1">
      <c r="A15" s="63" t="s">
        <v>137</v>
      </c>
      <c r="B15" s="79" t="s">
        <v>125</v>
      </c>
      <c r="C15" s="80">
        <v>1.7</v>
      </c>
      <c r="D15" s="130" t="str">
        <f>VLOOKUP(C15,'CEQ (2T)'!$E$12:$F$147,2,FALSE)</f>
        <v>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E15" s="131" t="s">
        <v>173</v>
      </c>
      <c r="F15" s="132" t="s">
        <v>346</v>
      </c>
    </row>
    <row r="16" spans="1:6" ht="124.5" customHeight="1">
      <c r="A16" s="63" t="s">
        <v>137</v>
      </c>
      <c r="B16" s="79" t="s">
        <v>125</v>
      </c>
      <c r="C16" s="80">
        <v>1.8</v>
      </c>
      <c r="D16" s="130" t="str">
        <f>VLOOKUP(C16,'CEQ (2T)'!$E$12:$F$147,2,FALSE)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E16" s="131" t="s">
        <v>172</v>
      </c>
      <c r="F16" s="132" t="s">
        <v>342</v>
      </c>
    </row>
    <row r="17" spans="1:6" ht="76.5">
      <c r="A17" s="63" t="s">
        <v>137</v>
      </c>
      <c r="B17" s="79" t="s">
        <v>125</v>
      </c>
      <c r="C17" s="80">
        <v>1.9</v>
      </c>
      <c r="D17" s="130" t="str">
        <f>VLOOKUP(C17,'CEQ (2T)'!$E$12:$F$147,2,FALSE)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E17" s="131" t="s">
        <v>171</v>
      </c>
      <c r="F17" s="132" t="s">
        <v>343</v>
      </c>
    </row>
    <row r="18" spans="1:6" ht="60" customHeight="1">
      <c r="A18" s="63" t="s">
        <v>137</v>
      </c>
      <c r="B18" s="79" t="s">
        <v>125</v>
      </c>
      <c r="C18" s="80">
        <v>1.12</v>
      </c>
      <c r="D18" s="130" t="str">
        <f>VLOOKUP(C18,'CEQ (2T)'!$E$12:$F$147,2,FALSE)</f>
        <v>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E18" s="131" t="s">
        <v>170</v>
      </c>
      <c r="F18" s="132" t="s">
        <v>327</v>
      </c>
    </row>
    <row r="19" spans="1:6" ht="94.5" customHeight="1">
      <c r="A19" s="63" t="s">
        <v>137</v>
      </c>
      <c r="B19" s="79" t="s">
        <v>126</v>
      </c>
      <c r="C19" s="80">
        <v>1.15</v>
      </c>
      <c r="D19" s="130" t="str">
        <f>VLOOKUP(C19,'CEQ (2T)'!$E$12:$F$147,2,FALSE)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одборот на директори,во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E19" s="131" t="s">
        <v>169</v>
      </c>
      <c r="F19" s="132" t="s">
        <v>388</v>
      </c>
    </row>
    <row r="20" spans="1:6" ht="81" customHeight="1">
      <c r="A20" s="63" t="s">
        <v>287</v>
      </c>
      <c r="B20" s="79" t="s">
        <v>146</v>
      </c>
      <c r="C20" s="80">
        <v>2.1</v>
      </c>
      <c r="D20" s="130" t="str">
        <f>VLOOKUP(C20,'CEQ (2T)'!$E$12:$F$147,2,FALSE)</f>
        <v>Внатрешните акти на друштвото треба јасно да ги утврдат овластувањата и одговорностите на извршните  и неизвршните членови на одброт , во согласност со законот, како и структурата, системите и процесите на управување врз основа на кои членовите на одборот соработуваат. Внатрешните акти се достапни на веб- страницата на друштвото.</v>
      </c>
      <c r="E20" s="82" t="e">
        <f>E22*'GIQ (2T)'!E38G37 како и URL-врска до делот на веб-страницата на друштвото каде што се достапни внатрешните акти.</f>
        <v>#VALUE!</v>
      </c>
      <c r="F20" s="134" t="s">
        <v>341</v>
      </c>
    </row>
    <row r="21" spans="1:6" ht="136.5" customHeight="1">
      <c r="A21" s="63" t="s">
        <v>287</v>
      </c>
      <c r="B21" s="79" t="s">
        <v>138</v>
      </c>
      <c r="C21" s="80">
        <v>2.5</v>
      </c>
      <c r="D21" s="130" t="str">
        <f>VLOOKUP(C21,'CEQ (2T)'!$E$12:$F$147,2,FALSE)</f>
        <v>Одборот на директори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одбор. </v>
      </c>
      <c r="E21" s="131" t="s">
        <v>289</v>
      </c>
      <c r="F21" s="132" t="s">
        <v>340</v>
      </c>
    </row>
    <row r="22" spans="1:6" ht="102">
      <c r="A22" s="63" t="s">
        <v>190</v>
      </c>
      <c r="B22" s="79" t="s">
        <v>138</v>
      </c>
      <c r="C22" s="80">
        <v>2.6</v>
      </c>
      <c r="D22" s="130" t="str">
        <f>VLOOKUP(C22,'CEQ (2T)'!$E$12:$F$147,2,FALSE)</f>
        <v>За да можат  членовите на одборот на директори да посветат доволно време на своите должности, бројот на денови за којшто се очекува секој од членовите на одборот на директори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E22" s="131" t="s">
        <v>174</v>
      </c>
      <c r="F22" s="132" t="s">
        <v>346</v>
      </c>
    </row>
    <row r="23" spans="1:6" ht="66" customHeight="1">
      <c r="A23" s="63" t="s">
        <v>287</v>
      </c>
      <c r="B23" s="79" t="s">
        <v>139</v>
      </c>
      <c r="C23" s="80">
        <v>2.8</v>
      </c>
      <c r="D23" s="130" t="str">
        <f>VLOOKUP(C23,'CEQ (2T)'!$E$12:$F$147,2,FALSE)</f>
        <v>Претседател на одборот на директори не може да биде лице кое било член на одборот на директори на друштвото најмалку две години пред неговиот избор. Доколку претседателот на одборот на директори не е независен член, еден од независните членови на одорот на директори се именува за заменик претседател.</v>
      </c>
      <c r="E23" s="131" t="s">
        <v>313</v>
      </c>
      <c r="F23" s="132" t="s">
        <v>314</v>
      </c>
    </row>
    <row r="24" spans="1:6" ht="48" customHeight="1">
      <c r="A24" s="63" t="s">
        <v>287</v>
      </c>
      <c r="B24" s="79" t="s">
        <v>140</v>
      </c>
      <c r="C24" s="81" t="s">
        <v>5</v>
      </c>
      <c r="D24" s="130" t="str">
        <f>VLOOKUP(C24,'CEQ (2T)'!$E$12:$F$147,2,FALSE)</f>
        <v>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v>
      </c>
      <c r="E24" s="131" t="s">
        <v>116</v>
      </c>
      <c r="F24" s="132" t="s">
        <v>315</v>
      </c>
    </row>
    <row r="25" spans="1:6" ht="93" customHeight="1">
      <c r="A25" s="63" t="s">
        <v>287</v>
      </c>
      <c r="B25" s="79" t="s">
        <v>140</v>
      </c>
      <c r="C25" s="80">
        <v>2.11</v>
      </c>
      <c r="D25" s="130" t="str">
        <f>VLOOKUP(C25,'CEQ (2T)'!$E$12:$F$147,2,FALSE)</f>
        <v>Одборот на директори,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E25" s="82" t="s">
        <v>168</v>
      </c>
      <c r="F25" s="132" t="s">
        <v>346</v>
      </c>
    </row>
    <row r="26" spans="1:6" ht="114.75">
      <c r="A26" s="63" t="s">
        <v>287</v>
      </c>
      <c r="B26" s="79" t="s">
        <v>140</v>
      </c>
      <c r="C26" s="81">
        <v>2.13</v>
      </c>
      <c r="D26" s="130" t="str">
        <f>VLOOKUP(C26,'CEQ (2T)'!$E$12:$F$147,2,FALSE)</f>
        <v>Друштвото презема мерки за да обезбеди дека ќе има најмалку 30% жени членови на одборот на директори до 2025 година. Годишниот извештај вклучува резиме на преземените активности за исполнување на оваа цел.</v>
      </c>
      <c r="E26" s="131" t="s">
        <v>316</v>
      </c>
      <c r="F26" s="132" t="s">
        <v>337</v>
      </c>
    </row>
    <row r="27" spans="1:6" ht="239.25" customHeight="1">
      <c r="A27" s="63" t="s">
        <v>287</v>
      </c>
      <c r="B27" s="79" t="s">
        <v>145</v>
      </c>
      <c r="C27" s="81">
        <v>2.16</v>
      </c>
      <c r="D27" s="131" t="str">
        <f>VLOOKUP(C27,'CEQ (2T)'!$E$12:$F$147,2,FALSE)</f>
        <v>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одборот на директори:
а. дали има судир на интереси помеѓу интересите на кандидатот и друштвото;
б. ако кандидатот е веќе член на одбор на директори, резиме на последната  оцена (евалуација) на неговата работа;
в. за кандидатите кои се предложени од страна на одборот на директори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одборот на директори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г. дали кандидатот се предлага за извршен или неизвршен члена на одборот на директори. 
</v>
      </c>
      <c r="E27" s="131" t="s">
        <v>317</v>
      </c>
      <c r="F27" s="132" t="s">
        <v>339</v>
      </c>
    </row>
    <row r="28" spans="1:6" ht="75" customHeight="1">
      <c r="A28" s="63" t="s">
        <v>287</v>
      </c>
      <c r="B28" s="79" t="s">
        <v>145</v>
      </c>
      <c r="C28" s="80">
        <v>2.17</v>
      </c>
      <c r="D28" s="130" t="str">
        <f>VLOOKUP(C28,'CEQ (2T)'!$E$12:$F$147,2,FALSE)</f>
        <v>Со цел да се обезбеди континуитет и квалитет во функционирањето на одборот на директори, комисијата за избор и именување или одборот на директори (доколку истата не е формирана), изготвува план за сукцесија на одборот на директори, што ќе биде вклучен во годишниот извештај. </v>
      </c>
      <c r="E28" s="131" t="s">
        <v>159</v>
      </c>
      <c r="F28" s="132" t="s">
        <v>328</v>
      </c>
    </row>
    <row r="29" spans="1:6" ht="121.5" customHeight="1">
      <c r="A29" s="63" t="s">
        <v>287</v>
      </c>
      <c r="B29" s="79" t="s">
        <v>127</v>
      </c>
      <c r="C29" s="81">
        <v>2.19</v>
      </c>
      <c r="D29" s="130" t="str">
        <f>VLOOKUP(C29,'CEQ (2T)'!$E$12:$F$147,2,FALSE)</f>
        <v>Ако помалку од половина од членовите на одборот на директори се независни, одборот на директори формира комисија за избор и именување за да го надгледува изборот и именувањето на членовите на одборот на директори и комисија за надоместоци и награди која ќе го врши надзорот на наградувањето на извршните членови на одборот на директори. Функциите на овие две комисии може да се комбинираат. Ако повеќе од половина од членовите на одборот на директори се независни, одборот на директори може самостојно да ги извршува овие функции.</v>
      </c>
      <c r="E29" s="131" t="s">
        <v>117</v>
      </c>
      <c r="F29" s="132" t="s">
        <v>328</v>
      </c>
    </row>
    <row r="30" spans="1:6" ht="66.75" customHeight="1">
      <c r="A30" s="63" t="s">
        <v>287</v>
      </c>
      <c r="B30" s="79" t="s">
        <v>127</v>
      </c>
      <c r="C30" s="81" t="s">
        <v>3</v>
      </c>
      <c r="D30" s="130" t="str">
        <f>VLOOKUP(C30,'CEQ (2T)'!$E$12:$F$147,2,FALSE)</f>
        <v>Oдборот на директори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E30" s="82" t="s">
        <v>167</v>
      </c>
      <c r="F30" s="132" t="s">
        <v>357</v>
      </c>
    </row>
    <row r="31" spans="1:6" ht="63.75" customHeight="1">
      <c r="A31" s="63" t="s">
        <v>287</v>
      </c>
      <c r="B31" s="79" t="s">
        <v>127</v>
      </c>
      <c r="C31" s="80">
        <v>2.21</v>
      </c>
      <c r="D31" s="130" t="str">
        <f>VLOOKUP(C31,'CEQ (2T)'!$E$12:$F$147,2,FALSE)</f>
        <v>Секоја комисија ќе има најмалку три членови. Мнозинството членови на секоја комисија мора да го сочинуваат неизвршни членови на одборот на директори и најмалку една третина од нив треба да  се независни. </v>
      </c>
      <c r="E31" s="131" t="s">
        <v>118</v>
      </c>
      <c r="F31" s="132" t="s">
        <v>328</v>
      </c>
    </row>
    <row r="32" spans="1:6" ht="87.75" customHeight="1">
      <c r="A32" s="63" t="s">
        <v>287</v>
      </c>
      <c r="B32" s="79" t="s">
        <v>127</v>
      </c>
      <c r="C32" s="81">
        <v>2.22</v>
      </c>
      <c r="D32" s="130" t="str">
        <f>VLOOKUP(C32,'CEQ (2T)'!$E$12:$F$147,2,FALSE)</f>
        <v>Надворешни членови ќе се именуваат во комисија само доколку неизвршните членови на одборот на директори не поседуваат потребни вештини или искуство. Сите надворешни членови ќе имаат соодветна експертиза, ќе бидат независни и од друштвото и од одборот на директори  и нема да имаат судир на интереси според критериумите што се применуваат за членовите на одборот на директори. </v>
      </c>
      <c r="E32" s="131" t="s">
        <v>119</v>
      </c>
      <c r="F32" s="132" t="s">
        <v>328</v>
      </c>
    </row>
    <row r="33" spans="1:6" ht="90" customHeight="1">
      <c r="A33" s="63" t="s">
        <v>287</v>
      </c>
      <c r="B33" s="79" t="s">
        <v>127</v>
      </c>
      <c r="C33" s="80">
        <v>2.24</v>
      </c>
      <c r="D33" s="130" t="str">
        <f>VLOOKUP(C33,'CEQ (2T)'!$E$12:$F$147,2,FALSE)</f>
        <v>Одборот на директори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E33" s="131" t="s">
        <v>166</v>
      </c>
      <c r="F33" s="132" t="s">
        <v>328</v>
      </c>
    </row>
    <row r="34" spans="1:6" ht="313.5" customHeight="1">
      <c r="A34" s="63" t="s">
        <v>287</v>
      </c>
      <c r="B34" s="79" t="s">
        <v>143</v>
      </c>
      <c r="C34" s="81">
        <v>2.25</v>
      </c>
      <c r="D34" s="130" t="str">
        <f>VLOOKUP(C34,'CEQ (2T)'!$E$12:$F$147,2,FALSE)</f>
        <v>Најмалку еднаш годишно, одборот на директори,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одборот на директори како колективно тело, како и на комисиите на одборот на директори;
б. составот на одборот на директори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одборот на директори и придонесот на од секој член на одборот во работата на одборот на директори;
г. работната атмосфера воодборот на директори, вклучувајќи и тоа дали поединечните членови на одборот на директори се во можност да ги искажат своите ставови и да ги решат меѓусебните недоразбирања; 
д. поддршката дадена на одборот на директорир,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членовите на одборот на директори; и
е. постоењето на околности поврзани со поединечните членови на одборот на директори поради кои  може да дојде  до судир на интереси и да се загрози нивната независност.
</v>
      </c>
      <c r="E34" s="131" t="s">
        <v>120</v>
      </c>
      <c r="F34" s="132" t="s">
        <v>328</v>
      </c>
    </row>
    <row r="35" spans="1:6" ht="105.75" customHeight="1">
      <c r="A35" s="63" t="s">
        <v>287</v>
      </c>
      <c r="B35" s="79" t="s">
        <v>142</v>
      </c>
      <c r="C35" s="80">
        <v>2.27</v>
      </c>
      <c r="D35" s="130" t="str">
        <f>VLOOKUP(C35,'CEQ (2T)'!$E$12:$F$147,2,FALSE)</f>
        <v>Извршните членови на одборот на директори поднесува извештај до одборот на директори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Одбори ќе ја утврдат формата и зачестеноста на овие извештаи.</v>
      </c>
      <c r="E35" s="131" t="s">
        <v>358</v>
      </c>
      <c r="F35" s="132" t="s">
        <v>359</v>
      </c>
    </row>
    <row r="36" spans="1:6" ht="243" customHeight="1">
      <c r="A36" s="63" t="s">
        <v>287</v>
      </c>
      <c r="B36" s="79" t="s">
        <v>142</v>
      </c>
      <c r="C36" s="80">
        <v>2.29</v>
      </c>
      <c r="D36" s="130" t="str">
        <f>VLOOKUP(C36,'CEQ (2T)'!$E$12:$F$147,2,FALSE)</f>
        <v>Улогата на корпоративниот секретар е:
а. да обезбеди организациска и професионална поддршка на одборот на директори,  претседателот на одборот  и на комисиите;
б. да го советува одборот на директори и комисиите за нивните одговорности и законските обврски;
в. да присуствува и да води записник на состаноците на одборот на директори и на комисиите;
г. да обезбеди правилно спроведување на постапките утврдени во деловникот за работа;
д. да му помага на одборот на директори и, доколку тоа од него се побара, на извршните членови на одборот на директори,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E36" s="131" t="s">
        <v>160</v>
      </c>
      <c r="F36" s="132" t="s">
        <v>328</v>
      </c>
    </row>
    <row r="37" spans="1:6" ht="84" customHeight="1">
      <c r="A37" s="63" t="s">
        <v>287</v>
      </c>
      <c r="B37" s="79" t="s">
        <v>144</v>
      </c>
      <c r="C37" s="81">
        <v>2.34</v>
      </c>
      <c r="D37" s="130" t="str">
        <f>VLOOKUP(C37,'CEQ (2T)'!$E$12:$F$147,2,FALSE)</f>
        <v>Друштвото, во годишниот извештај објавува целосни и точни податоци за месечниот паушал исплатена на секој поединечен неизвршен член на одборот на директори во претходната година .</v>
      </c>
      <c r="E37" s="130" t="s">
        <v>389</v>
      </c>
      <c r="F37" s="132" t="s">
        <v>328</v>
      </c>
    </row>
    <row r="38" spans="1:6" ht="86.25" customHeight="1">
      <c r="A38" s="63" t="s">
        <v>257</v>
      </c>
      <c r="B38" s="79" t="s">
        <v>304</v>
      </c>
      <c r="C38" s="80">
        <v>3.2</v>
      </c>
      <c r="D38" s="130" t="str">
        <f>VLOOKUP(C38,'CEQ (2T)'!$E$12:$F$147,2,FALSE)</f>
        <v>Извршните членови на одборот промовираат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одборот на директори и објавен на веб-страницата на друштвото.</v>
      </c>
      <c r="E38" s="131" t="s">
        <v>165</v>
      </c>
      <c r="F38" s="132" t="s">
        <v>329</v>
      </c>
    </row>
    <row r="39" spans="1:6" ht="57.75" customHeight="1">
      <c r="A39" s="63" t="s">
        <v>288</v>
      </c>
      <c r="B39" s="135" t="s">
        <v>303</v>
      </c>
      <c r="C39" s="84">
        <v>3.5</v>
      </c>
      <c r="D39" s="131" t="e">
        <f>VLOOKUP(C39,'CEQ (2T)'!$E$12:$F$147,2,FALSE)</f>
        <v>#N/A</v>
      </c>
      <c r="E39" s="131" t="s">
        <v>311</v>
      </c>
      <c r="F39" s="132" t="s">
        <v>344</v>
      </c>
    </row>
    <row r="40" spans="1:6" ht="96" customHeight="1">
      <c r="A40" s="63" t="s">
        <v>288</v>
      </c>
      <c r="B40" s="135" t="s">
        <v>305</v>
      </c>
      <c r="C40" s="80">
        <v>3.7</v>
      </c>
      <c r="D40" s="130" t="str">
        <f>VLOOKUP(C40,'CEQ (2T)'!$E$12:$F$147,2,FALSE)</f>
        <v>Комисијата за надоместоци и награди, или одборот на директори доколку истата не е формирана, предвидува политика за наградување на извршните членови на одборот,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извршните членови. </v>
      </c>
      <c r="E40" s="136" t="s">
        <v>312</v>
      </c>
      <c r="F40" s="137" t="s">
        <v>345</v>
      </c>
    </row>
    <row r="41" spans="1:6" ht="60.75" customHeight="1">
      <c r="A41" s="63" t="s">
        <v>257</v>
      </c>
      <c r="B41" s="135" t="s">
        <v>305</v>
      </c>
      <c r="C41" s="80">
        <v>3.8</v>
      </c>
      <c r="D41" s="130" t="str">
        <f>VLOOKUP(C41,'CEQ (2T)'!$E$12:$F$147,2,FALSE)</f>
        <v>Фиксната компонента на наградата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 </v>
      </c>
      <c r="E41" s="138"/>
      <c r="F41" s="139"/>
    </row>
    <row r="42" spans="1:6" ht="130.5" customHeight="1">
      <c r="A42" s="63" t="s">
        <v>257</v>
      </c>
      <c r="B42" s="135" t="s">
        <v>305</v>
      </c>
      <c r="C42" s="80">
        <v>3.9</v>
      </c>
      <c r="D42" s="130" t="str">
        <f>VLOOKUP(C42,'CEQ (2T)'!$E$12:$F$147,2,FALSE)</f>
        <v>Доделувањето на компонента од наградата која зависи од успешноста на работењето (бонуси) зависи од  резултатите од работењето на извршните членовите на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E42" s="138"/>
      <c r="F42" s="139"/>
    </row>
    <row r="43" spans="1:6" ht="83.25" customHeight="1">
      <c r="A43" s="63" t="s">
        <v>288</v>
      </c>
      <c r="B43" s="135" t="s">
        <v>305</v>
      </c>
      <c r="C43" s="81" t="s">
        <v>7</v>
      </c>
      <c r="D43" s="130" t="str">
        <f>VLOOKUP(C43,'CEQ (2T)'!$E$12:$F$147,2,FALSE)</f>
        <v>Доколку политиката за наградување на извршните членови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E43" s="140"/>
      <c r="F43" s="141"/>
    </row>
    <row r="44" spans="1:6" ht="56.25" customHeight="1">
      <c r="A44" s="63" t="s">
        <v>257</v>
      </c>
      <c r="B44" s="135" t="s">
        <v>305</v>
      </c>
      <c r="C44" s="84">
        <v>3.11</v>
      </c>
      <c r="D44" s="131" t="str">
        <f>VLOOKUP(C44,'CEQ (2T)'!$E$12:$F$147,2,FALSE)</f>
        <v>Друштвото објавува целосни и точни податоци за наградата на секој поединечен извршен  член на одбор за претходната година во годишниот извештај.</v>
      </c>
      <c r="E44" s="131" t="s">
        <v>309</v>
      </c>
      <c r="F44" s="132" t="s">
        <v>346</v>
      </c>
    </row>
    <row r="45" spans="1:6" ht="191.25">
      <c r="A45" s="63" t="s">
        <v>16</v>
      </c>
      <c r="B45" s="135" t="s">
        <v>2</v>
      </c>
      <c r="C45" s="80">
        <v>4.1</v>
      </c>
      <c r="D45" s="130" t="str">
        <f>VLOOKUP(C45,'CEQ (2T)'!$E$12:$F$147,2,FALSE)</f>
        <v>Членовите на одборот на директори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одборот на директори и приходите што произлегуваат од какви било акции што ги имаат во друштвото. 
</v>
      </c>
      <c r="E45" s="131" t="s">
        <v>310</v>
      </c>
      <c r="F45" s="132" t="s">
        <v>341</v>
      </c>
    </row>
    <row r="46" spans="1:6" ht="92.25" customHeight="1">
      <c r="A46" s="63" t="s">
        <v>18</v>
      </c>
      <c r="B46" s="135" t="s">
        <v>130</v>
      </c>
      <c r="C46" s="80">
        <v>5.8</v>
      </c>
      <c r="D46" s="130" t="str">
        <f>VLOOKUP(C46,'CEQ (2T)'!$E$12:$F$147,2,FALSE)</f>
        <v>Одборот на директори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E46" s="82" t="s">
        <v>161</v>
      </c>
      <c r="F46" s="134" t="s">
        <v>347</v>
      </c>
    </row>
    <row r="47" spans="1:6" ht="67.5" customHeight="1">
      <c r="A47" s="63" t="s">
        <v>18</v>
      </c>
      <c r="B47" s="135" t="s">
        <v>131</v>
      </c>
      <c r="C47" s="81" t="s">
        <v>8</v>
      </c>
      <c r="D47" s="130" t="str">
        <f>VLOOKUP(C47,'CEQ (2T)'!$E$12:$F$147,2,FALSE)</f>
        <v>Собранието на акционери го избира независниот надворешен ревизор на предлог на одборот на директори. Предлогот вклучува опис на критериумите што се користат од страна на одборот или комисијата за ревизија при избор на ревизор.</v>
      </c>
      <c r="E47" s="131" t="s">
        <v>162</v>
      </c>
      <c r="F47" s="132" t="s">
        <v>348</v>
      </c>
    </row>
    <row r="48" spans="1:6" ht="51">
      <c r="A48" s="63" t="s">
        <v>18</v>
      </c>
      <c r="B48" s="135" t="s">
        <v>131</v>
      </c>
      <c r="C48" s="80">
        <v>5.11</v>
      </c>
      <c r="D48" s="130" t="str">
        <f>VLOOKUP(C48,'CEQ (2T)'!$E$12:$F$147,2,FALSE)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E48" s="131" t="s">
        <v>390</v>
      </c>
      <c r="F48" s="132" t="s">
        <v>328</v>
      </c>
    </row>
    <row r="49" spans="1:6" ht="117.75" customHeight="1">
      <c r="A49" s="63" t="s">
        <v>18</v>
      </c>
      <c r="B49" s="135" t="s">
        <v>131</v>
      </c>
      <c r="C49" s="81">
        <v>5.12</v>
      </c>
      <c r="D49" s="131" t="str">
        <f>VLOOKUP(C49,'CEQ (2T)'!$E$12:$F$147,2,FALSE)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одборот на директори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E49" s="131" t="s">
        <v>2</v>
      </c>
      <c r="F49" s="132"/>
    </row>
    <row r="50" spans="1:6" ht="81.75" customHeight="1">
      <c r="A50" s="63" t="s">
        <v>18</v>
      </c>
      <c r="B50" s="135" t="s">
        <v>131</v>
      </c>
      <c r="C50" s="142">
        <v>5.14</v>
      </c>
      <c r="D50" s="131" t="str">
        <f>VLOOKUP(C50,'CEQ (2T)'!$E$12:$F$147,2,FALSE)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E50" s="131" t="s">
        <v>175</v>
      </c>
      <c r="F50" s="132" t="s">
        <v>391</v>
      </c>
    </row>
    <row r="51" spans="1:6" ht="105" customHeight="1">
      <c r="A51" s="82" t="s">
        <v>132</v>
      </c>
      <c r="B51" s="143" t="s">
        <v>133</v>
      </c>
      <c r="C51" s="84">
        <v>6.1</v>
      </c>
      <c r="D51" s="131" t="str">
        <f>VLOOKUP(C51,'CEQ (2T)'!$E$12:$F$147,2,FALSE)</f>
        <v>Извршните членови на одборот на директори на друштвото треба да обезбедат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Извршните членови на одборот на директори водат сметка за редовна соработка со тие засегнати лица, како и информирање на одборот на директори за резултатите од тоа. Резиме на остварената соработка со засегнатите лица се објавува во годишниот извештај на друштвото.</v>
      </c>
      <c r="E51" s="131" t="s">
        <v>176</v>
      </c>
      <c r="F51" s="132" t="s">
        <v>338</v>
      </c>
    </row>
    <row r="52" spans="1:6" ht="99" customHeight="1">
      <c r="A52" s="82" t="s">
        <v>132</v>
      </c>
      <c r="B52" s="135" t="s">
        <v>134</v>
      </c>
      <c r="C52" s="80">
        <v>6.3</v>
      </c>
      <c r="D52" s="130" t="str">
        <f>VLOOKUP(C52,'CEQ (2T)'!$E$12:$F$147,2,FALSE)</f>
        <v>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одборот на директори и се објавуваат на веб-страницата на друштвото. </v>
      </c>
      <c r="E52" s="82" t="s">
        <v>163</v>
      </c>
      <c r="F52" s="134" t="s">
        <v>346</v>
      </c>
    </row>
    <row r="53" spans="1:6" ht="81.75" customHeight="1">
      <c r="A53" s="82" t="s">
        <v>132</v>
      </c>
      <c r="B53" s="135" t="s">
        <v>134</v>
      </c>
      <c r="C53" s="84">
        <v>6.7</v>
      </c>
      <c r="D53" s="131" t="str">
        <f>VLOOKUP(C53,'CEQ (2T)'!$E$12:$F$147,2,FALSE)</f>
        <v>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E53" s="131" t="s">
        <v>177</v>
      </c>
      <c r="F53" s="132" t="s">
        <v>360</v>
      </c>
    </row>
    <row r="54" spans="1:6" ht="108.75" customHeight="1">
      <c r="A54" s="82" t="s">
        <v>21</v>
      </c>
      <c r="B54" s="143" t="s">
        <v>135</v>
      </c>
      <c r="C54" s="84">
        <v>7.1</v>
      </c>
      <c r="D54" s="131" t="str">
        <f>VLOOKUP(C54,'CEQ (2T)'!$E$12:$F$147,2,FALSE)</f>
        <v>Одборот на директори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E54" s="131" t="s">
        <v>164</v>
      </c>
      <c r="F54" s="132" t="s">
        <v>349</v>
      </c>
    </row>
    <row r="55" spans="1:6" ht="203.25" customHeight="1">
      <c r="A55" s="63" t="s">
        <v>136</v>
      </c>
      <c r="B55" s="143" t="s">
        <v>135</v>
      </c>
      <c r="C55" s="80">
        <v>7.2</v>
      </c>
      <c r="D55" s="130" t="str">
        <f>VLOOKUP(C55,'CEQ (2T)'!$E$12:$F$147,2,FALSE)</f>
        <v>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одборот на директори (2.1);
• Профил на одборот на директори (2.11);
• Правилата за работа на комисиите на одборот на директори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E55" s="131" t="s">
        <v>179</v>
      </c>
      <c r="F55" s="132" t="s">
        <v>330</v>
      </c>
    </row>
    <row r="56" spans="1:6" ht="269.25" customHeight="1">
      <c r="A56" s="63" t="s">
        <v>136</v>
      </c>
      <c r="B56" s="143" t="s">
        <v>135</v>
      </c>
      <c r="C56" s="84">
        <v>7.3</v>
      </c>
      <c r="D56" s="131" t="str">
        <f>VLOOKUP(C56,'CEQ (2T)'!$E$12:$F$147,2,FALSE)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одборот на директори и присуство од страна на членовите на одборот на директори (2.5);
• Активностите преземени за постигнување родова застапеност во одборот на директори (2.13);
• Планот за сукцесија на одборот на директори (2.17);
• Составот на комисиите на доборот на директори, бројот на состаноци и присуството на членовите на комисиите (2.24);
• Податоци за наградата на поединечни членови на одборот на директори (2.34, 3.11);
• Податоци во врска со членување во други органи на управување на други друштва на членовите на извршните членови на одборот на директори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E56" s="131" t="s">
        <v>178</v>
      </c>
      <c r="F56" s="132" t="s">
        <v>330</v>
      </c>
    </row>
    <row r="57" spans="1:6" ht="6.75" customHeight="1">
      <c r="A57" s="144"/>
      <c r="B57" s="145"/>
      <c r="C57" s="146"/>
      <c r="D57" s="145"/>
      <c r="E57" s="145"/>
      <c r="F57" s="147"/>
    </row>
    <row r="58" spans="1:6" ht="7.5" customHeight="1" hidden="1">
      <c r="A58" s="144"/>
      <c r="B58" s="145"/>
      <c r="C58" s="146"/>
      <c r="D58" s="145"/>
      <c r="E58" s="145"/>
      <c r="F58" s="147"/>
    </row>
    <row r="59" spans="1:6" ht="15">
      <c r="A59" s="148" t="s">
        <v>286</v>
      </c>
      <c r="B59" s="149"/>
      <c r="C59" s="150"/>
      <c r="D59" s="150"/>
      <c r="E59" s="151"/>
      <c r="F59" s="152"/>
    </row>
    <row r="60" spans="1:6" s="54" customFormat="1" ht="25.5">
      <c r="A60" s="153" t="s">
        <v>105</v>
      </c>
      <c r="B60" s="154" t="s">
        <v>106</v>
      </c>
      <c r="C60" s="155" t="s">
        <v>107</v>
      </c>
      <c r="D60" s="162" t="s">
        <v>108</v>
      </c>
      <c r="E60" s="156" t="s">
        <v>1</v>
      </c>
      <c r="F60" s="157"/>
    </row>
    <row r="61" spans="1:6" ht="15">
      <c r="A61" s="158" t="s">
        <v>109</v>
      </c>
      <c r="B61" s="165" t="s">
        <v>331</v>
      </c>
      <c r="C61" s="166" t="s">
        <v>107</v>
      </c>
      <c r="D61" s="163"/>
      <c r="E61" s="160"/>
      <c r="F61" s="152"/>
    </row>
    <row r="62" spans="1:6" ht="15">
      <c r="A62" s="158" t="s">
        <v>110</v>
      </c>
      <c r="B62" s="165" t="s">
        <v>332</v>
      </c>
      <c r="C62" s="166" t="s">
        <v>333</v>
      </c>
      <c r="D62" s="163"/>
      <c r="E62" s="160"/>
      <c r="F62" s="152"/>
    </row>
    <row r="63" spans="1:6" ht="15">
      <c r="A63" s="158" t="s">
        <v>111</v>
      </c>
      <c r="B63" s="165" t="s">
        <v>336</v>
      </c>
      <c r="C63" s="166" t="s">
        <v>335</v>
      </c>
      <c r="D63" s="163"/>
      <c r="E63" s="160"/>
      <c r="F63" s="152"/>
    </row>
    <row r="64" spans="1:6" ht="15">
      <c r="A64" s="158" t="s">
        <v>112</v>
      </c>
      <c r="B64" s="165" t="s">
        <v>334</v>
      </c>
      <c r="C64" s="166" t="s">
        <v>335</v>
      </c>
      <c r="D64" s="163"/>
      <c r="E64" s="160"/>
      <c r="F64" s="152"/>
    </row>
    <row r="65" spans="1:6" ht="15">
      <c r="A65" s="158"/>
      <c r="B65" s="159"/>
      <c r="C65" s="130"/>
      <c r="D65" s="163"/>
      <c r="E65" s="160"/>
      <c r="F65" s="152"/>
    </row>
    <row r="66" spans="1:6" ht="15">
      <c r="A66" s="158"/>
      <c r="B66" s="159"/>
      <c r="C66" s="130"/>
      <c r="D66" s="163"/>
      <c r="E66" s="160"/>
      <c r="F66" s="152"/>
    </row>
    <row r="67" spans="1:6" ht="7.5" customHeight="1">
      <c r="A67" s="144"/>
      <c r="B67" s="145"/>
      <c r="C67" s="146"/>
      <c r="D67" s="147"/>
      <c r="E67" s="145"/>
      <c r="F67" s="147"/>
    </row>
    <row r="68" spans="1:6" ht="15">
      <c r="A68" s="148" t="s">
        <v>104</v>
      </c>
      <c r="B68" s="150"/>
      <c r="C68" s="149"/>
      <c r="D68" s="151"/>
      <c r="E68" s="150"/>
      <c r="F68" s="151"/>
    </row>
    <row r="69" spans="1:6" s="54" customFormat="1" ht="35.25" customHeight="1">
      <c r="A69" s="153" t="s">
        <v>105</v>
      </c>
      <c r="B69" s="161" t="s">
        <v>285</v>
      </c>
      <c r="C69" s="155" t="s">
        <v>107</v>
      </c>
      <c r="D69" s="162" t="s">
        <v>108</v>
      </c>
      <c r="E69" s="162"/>
      <c r="F69" s="156" t="s">
        <v>1</v>
      </c>
    </row>
    <row r="70" spans="1:6" ht="15">
      <c r="A70" s="158" t="s">
        <v>109</v>
      </c>
      <c r="B70" s="159"/>
      <c r="C70" s="130"/>
      <c r="D70" s="130"/>
      <c r="E70" s="163"/>
      <c r="F70" s="160"/>
    </row>
    <row r="71" spans="1:6" ht="15">
      <c r="A71" s="158" t="s">
        <v>110</v>
      </c>
      <c r="B71" s="159"/>
      <c r="C71" s="130"/>
      <c r="D71" s="130"/>
      <c r="E71" s="163"/>
      <c r="F71" s="160"/>
    </row>
    <row r="72" spans="1:6" ht="15">
      <c r="A72" s="158" t="s">
        <v>113</v>
      </c>
      <c r="B72" s="159"/>
      <c r="C72" s="130"/>
      <c r="D72" s="130"/>
      <c r="E72" s="163"/>
      <c r="F72" s="160"/>
    </row>
    <row r="73" spans="1:6" ht="15">
      <c r="A73" s="158"/>
      <c r="B73" s="159"/>
      <c r="C73" s="130"/>
      <c r="D73" s="130"/>
      <c r="E73" s="163"/>
      <c r="F73" s="160"/>
    </row>
    <row r="74" spans="1:6" ht="15">
      <c r="A74" s="158"/>
      <c r="B74" s="159"/>
      <c r="C74" s="130"/>
      <c r="D74" s="130"/>
      <c r="E74" s="163"/>
      <c r="F74" s="160"/>
    </row>
    <row r="75" spans="1:6" ht="15">
      <c r="A75" s="158"/>
      <c r="B75" s="159"/>
      <c r="C75" s="130"/>
      <c r="D75" s="130"/>
      <c r="E75" s="163"/>
      <c r="F75" s="160"/>
    </row>
  </sheetData>
  <sheetProtection/>
  <mergeCells count="2">
    <mergeCell ref="F40:F43"/>
    <mergeCell ref="E40:E43"/>
  </mergeCells>
  <printOptions/>
  <pageMargins left="0.11811023622047245" right="0.11811023622047245" top="0.15748031496062992" bottom="0.1968503937007874" header="0" footer="0"/>
  <pageSetup horizontalDpi="600" verticalDpi="600" orientation="landscape" paperSize="9" scale="77" r:id="rId1"/>
  <rowBreaks count="1" manualBreakCount="1">
    <brk id="54" max="22" man="1"/>
  </rowBreaks>
  <colBreaks count="1" manualBreakCount="1">
    <brk id="6" min="3"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G111</cp:lastModifiedBy>
  <cp:lastPrinted>2023-05-04T00:03:09Z</cp:lastPrinted>
  <dcterms:created xsi:type="dcterms:W3CDTF">2019-08-22T13:31:54Z</dcterms:created>
  <dcterms:modified xsi:type="dcterms:W3CDTF">2023-05-04T00:17:12Z</dcterms:modified>
  <cp:category/>
  <cp:version/>
  <cp:contentType/>
  <cp:contentStatus/>
</cp:coreProperties>
</file>